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kretarka\Documents\Svazek obcí Jilemnicko\2018\"/>
    </mc:Choice>
  </mc:AlternateContent>
  <xr:revisionPtr revIDLastSave="0" documentId="8_{6A19E0DE-23CE-432A-8B72-5218ADBD10ED}" xr6:coauthVersionLast="28" xr6:coauthVersionMax="28" xr10:uidLastSave="{00000000-0000-0000-0000-000000000000}"/>
  <bookViews>
    <workbookView xWindow="0" yWindow="0" windowWidth="18195" windowHeight="6345" xr2:uid="{00000000-000D-0000-FFFF-FFFF00000000}"/>
  </bookViews>
  <sheets>
    <sheet name="Lis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D12" i="1"/>
  <c r="D17" i="1" s="1"/>
  <c r="D37" i="1" l="1"/>
</calcChain>
</file>

<file path=xl/sharedStrings.xml><?xml version="1.0" encoding="utf-8"?>
<sst xmlns="http://schemas.openxmlformats.org/spreadsheetml/2006/main" count="47" uniqueCount="29">
  <si>
    <t>NÁVRH rozpočtu - závazné ukazatele - na rok 2018</t>
  </si>
  <si>
    <t xml:space="preserve"> </t>
  </si>
  <si>
    <t>Masarykovo nám. 82, Jilemnice, 514 01, IČO: 70694061</t>
  </si>
  <si>
    <t>PŘÍJMY</t>
  </si>
  <si>
    <t>Paragraf</t>
  </si>
  <si>
    <t>Položka</t>
  </si>
  <si>
    <t>Obsah</t>
  </si>
  <si>
    <t>Částka</t>
  </si>
  <si>
    <t>Ostatní neinv.převody ze SR</t>
  </si>
  <si>
    <t>Neinv.převody z NF</t>
  </si>
  <si>
    <t>Neinvestiční přijaté transfery od obcí</t>
  </si>
  <si>
    <t>xxxx</t>
  </si>
  <si>
    <t>Komunální služby a územní rozvoj j.n.</t>
  </si>
  <si>
    <t>Ostatní činnosti související se službami pro obyvatelstvo</t>
  </si>
  <si>
    <t>Obecné příjmy z finančních operací</t>
  </si>
  <si>
    <t>CELKEM PŘÍJMY</t>
  </si>
  <si>
    <t>VÝDAJE</t>
  </si>
  <si>
    <t>Sběr a svoz komunálních odpadů</t>
  </si>
  <si>
    <t>Obecné výdaje z finančních operací</t>
  </si>
  <si>
    <t>CELKEM VÝDAJE</t>
  </si>
  <si>
    <t>FINANCOVÁNÍ</t>
  </si>
  <si>
    <t>Změna stavu krátkodobých prostředků</t>
  </si>
  <si>
    <t>Datum vyvěšení na úřední desce:</t>
  </si>
  <si>
    <t>Datum sejmutí z úřední desky:</t>
  </si>
  <si>
    <t>Datum sejmutí z elektronické desky:</t>
  </si>
  <si>
    <t>V Jilemnici, dne</t>
  </si>
  <si>
    <t>Podpis předsedy:</t>
  </si>
  <si>
    <t>Datum vyvěšené na elektronické desce:</t>
  </si>
  <si>
    <t>Jilemnicko -  svazek obcí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</si>
</sst>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3" fontId="3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3" fontId="6" fillId="0" borderId="1" xfId="0" applyNumberFormat="1" applyFont="1" applyBorder="1"/>
    <xf numFmtId="0" fontId="5" fillId="0" borderId="0" xfId="0" applyFont="1"/>
    <xf numFmtId="3" fontId="5" fillId="0" borderId="0" xfId="0" applyNumberFormat="1" applyFont="1"/>
    <xf numFmtId="0" fontId="5" fillId="2" borderId="0" xfId="0" applyFont="1" applyFill="1" applyAlignment="1">
      <alignment horizontal="center"/>
    </xf>
    <xf numFmtId="0" fontId="1" fillId="0" borderId="0" xfId="0" applyFont="1" applyBorder="1" applyAlignment="1">
      <alignment horizontal="center"/>
    </xf>
    <xf numFmtId="0" fontId="7" fillId="0" borderId="0" xfId="0" applyFont="1" applyBorder="1"/>
    <xf numFmtId="0" fontId="1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3" fontId="6" fillId="0" borderId="0" xfId="0" applyNumberFormat="1" applyFont="1" applyBorder="1"/>
    <xf numFmtId="3" fontId="7" fillId="0" borderId="0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5" fillId="0" borderId="1" xfId="0" applyNumberFormat="1" applyFont="1" applyBorder="1"/>
    <xf numFmtId="3" fontId="1" fillId="0" borderId="1" xfId="0" applyNumberFormat="1" applyFont="1" applyBorder="1"/>
    <xf numFmtId="0" fontId="3" fillId="0" borderId="0" xfId="0" applyFont="1" applyBorder="1"/>
    <xf numFmtId="0" fontId="6" fillId="0" borderId="0" xfId="0" applyFont="1" applyAlignment="1">
      <alignment horizontal="left"/>
    </xf>
    <xf numFmtId="0" fontId="6" fillId="0" borderId="0" xfId="0" applyFont="1"/>
    <xf numFmtId="3" fontId="6" fillId="0" borderId="0" xfId="0" applyNumberFormat="1" applyFont="1"/>
    <xf numFmtId="0" fontId="6" fillId="0" borderId="0" xfId="0" applyFont="1" applyAlignment="1"/>
    <xf numFmtId="3" fontId="1" fillId="0" borderId="0" xfId="0" applyNumberFormat="1" applyFont="1" applyBorder="1"/>
    <xf numFmtId="0" fontId="5" fillId="0" borderId="0" xfId="0" applyFont="1" applyBorder="1"/>
    <xf numFmtId="0" fontId="6" fillId="0" borderId="0" xfId="0" applyFont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2"/>
  <sheetViews>
    <sheetView tabSelected="1" view="pageLayout" zoomScaleNormal="100" workbookViewId="0">
      <selection activeCell="C46" sqref="C46"/>
    </sheetView>
  </sheetViews>
  <sheetFormatPr defaultColWidth="9.140625" defaultRowHeight="14.25" x14ac:dyDescent="0.2"/>
  <cols>
    <col min="1" max="2" width="9.140625" style="2"/>
    <col min="3" max="3" width="47.5703125" style="1" customWidth="1"/>
    <col min="4" max="4" width="13.140625" style="4" customWidth="1"/>
    <col min="5" max="5" width="15.5703125" style="31" customWidth="1"/>
    <col min="6" max="16384" width="9.140625" style="1"/>
  </cols>
  <sheetData>
    <row r="1" spans="1:5" ht="19.5" customHeight="1" x14ac:dyDescent="0.25">
      <c r="A1" s="1"/>
      <c r="C1" s="3" t="s">
        <v>0</v>
      </c>
    </row>
    <row r="2" spans="1:5" ht="3.95" customHeight="1" x14ac:dyDescent="0.25">
      <c r="A2" s="1"/>
      <c r="C2" s="6" t="s">
        <v>1</v>
      </c>
    </row>
    <row r="3" spans="1:5" ht="15" x14ac:dyDescent="0.25">
      <c r="A3" s="1"/>
      <c r="C3" s="7" t="s">
        <v>28</v>
      </c>
    </row>
    <row r="4" spans="1:5" x14ac:dyDescent="0.2">
      <c r="A4" s="8"/>
      <c r="C4" s="9" t="s">
        <v>2</v>
      </c>
    </row>
    <row r="5" spans="1:5" x14ac:dyDescent="0.2">
      <c r="A5" s="8"/>
    </row>
    <row r="6" spans="1:5" ht="15" x14ac:dyDescent="0.25">
      <c r="A6" s="10" t="s">
        <v>3</v>
      </c>
      <c r="B6" s="11"/>
    </row>
    <row r="7" spans="1:5" ht="5.0999999999999996" customHeight="1" x14ac:dyDescent="0.2">
      <c r="A7" s="8"/>
      <c r="B7" s="8"/>
    </row>
    <row r="8" spans="1:5" s="5" customFormat="1" ht="12" x14ac:dyDescent="0.2">
      <c r="A8" s="12" t="s">
        <v>4</v>
      </c>
      <c r="B8" s="12" t="s">
        <v>5</v>
      </c>
      <c r="C8" s="5" t="s">
        <v>6</v>
      </c>
      <c r="D8" s="13" t="s">
        <v>7</v>
      </c>
      <c r="E8" s="31"/>
    </row>
    <row r="9" spans="1:5" ht="6.6" customHeight="1" x14ac:dyDescent="0.2"/>
    <row r="10" spans="1:5" x14ac:dyDescent="0.2">
      <c r="A10" s="14"/>
      <c r="B10" s="14">
        <v>4116</v>
      </c>
      <c r="C10" s="15" t="s">
        <v>8</v>
      </c>
      <c r="D10" s="16">
        <v>42000</v>
      </c>
      <c r="E10" s="21"/>
    </row>
    <row r="11" spans="1:5" x14ac:dyDescent="0.2">
      <c r="A11" s="14"/>
      <c r="B11" s="14">
        <v>4118</v>
      </c>
      <c r="C11" s="15" t="s">
        <v>9</v>
      </c>
      <c r="D11" s="16">
        <v>2033000</v>
      </c>
      <c r="E11" s="21"/>
    </row>
    <row r="12" spans="1:5" x14ac:dyDescent="0.2">
      <c r="A12" s="14"/>
      <c r="B12" s="14">
        <v>4121</v>
      </c>
      <c r="C12" s="15" t="s">
        <v>10</v>
      </c>
      <c r="D12" s="16">
        <f>4045000+60000-288000</f>
        <v>3817000</v>
      </c>
      <c r="E12" s="21"/>
    </row>
    <row r="13" spans="1:5" x14ac:dyDescent="0.2">
      <c r="A13" s="14">
        <v>3639</v>
      </c>
      <c r="B13" s="14" t="s">
        <v>11</v>
      </c>
      <c r="C13" s="15" t="s">
        <v>12</v>
      </c>
      <c r="D13" s="16">
        <v>140000</v>
      </c>
      <c r="E13" s="21"/>
    </row>
    <row r="14" spans="1:5" x14ac:dyDescent="0.2">
      <c r="A14" s="14">
        <v>3900</v>
      </c>
      <c r="B14" s="14" t="s">
        <v>11</v>
      </c>
      <c r="C14" s="15" t="s">
        <v>13</v>
      </c>
      <c r="D14" s="16">
        <v>46000</v>
      </c>
      <c r="E14" s="21"/>
    </row>
    <row r="15" spans="1:5" x14ac:dyDescent="0.2">
      <c r="A15" s="14">
        <v>6310</v>
      </c>
      <c r="B15" s="14" t="s">
        <v>11</v>
      </c>
      <c r="C15" s="15" t="s">
        <v>14</v>
      </c>
      <c r="D15" s="16">
        <v>1000</v>
      </c>
      <c r="E15" s="21"/>
    </row>
    <row r="16" spans="1:5" x14ac:dyDescent="0.2">
      <c r="A16" s="14" t="s">
        <v>1</v>
      </c>
      <c r="B16" s="14"/>
      <c r="C16" s="15"/>
      <c r="D16" s="16"/>
      <c r="E16" s="21"/>
    </row>
    <row r="17" spans="1:5" ht="15" x14ac:dyDescent="0.25">
      <c r="C17" s="17" t="s">
        <v>15</v>
      </c>
      <c r="D17" s="18">
        <f>SUM(D10:D16)</f>
        <v>6079000</v>
      </c>
    </row>
    <row r="20" spans="1:5" ht="6.6" customHeight="1" x14ac:dyDescent="0.2"/>
    <row r="21" spans="1:5" ht="15" x14ac:dyDescent="0.25">
      <c r="A21" s="19" t="s">
        <v>16</v>
      </c>
      <c r="B21" s="19"/>
    </row>
    <row r="22" spans="1:5" ht="5.0999999999999996" customHeight="1" x14ac:dyDescent="0.2">
      <c r="A22" s="8"/>
      <c r="B22" s="8"/>
    </row>
    <row r="23" spans="1:5" s="5" customFormat="1" ht="12" x14ac:dyDescent="0.2">
      <c r="A23" s="12" t="s">
        <v>4</v>
      </c>
      <c r="B23" s="12" t="s">
        <v>5</v>
      </c>
      <c r="C23" s="5" t="s">
        <v>6</v>
      </c>
      <c r="D23" s="13" t="s">
        <v>7</v>
      </c>
      <c r="E23" s="31"/>
    </row>
    <row r="24" spans="1:5" ht="6.6" customHeight="1" x14ac:dyDescent="0.2"/>
    <row r="25" spans="1:5" x14ac:dyDescent="0.2">
      <c r="A25" s="14">
        <v>3639</v>
      </c>
      <c r="B25" s="14" t="s">
        <v>11</v>
      </c>
      <c r="C25" s="15" t="s">
        <v>12</v>
      </c>
      <c r="D25" s="16">
        <v>3779000</v>
      </c>
      <c r="E25" s="21"/>
    </row>
    <row r="26" spans="1:5" x14ac:dyDescent="0.2">
      <c r="A26" s="14">
        <v>3722</v>
      </c>
      <c r="B26" s="14" t="s">
        <v>11</v>
      </c>
      <c r="C26" s="15" t="s">
        <v>17</v>
      </c>
      <c r="D26" s="16">
        <v>1090000</v>
      </c>
      <c r="E26" s="21"/>
    </row>
    <row r="27" spans="1:5" ht="14.45" customHeight="1" x14ac:dyDescent="0.2">
      <c r="A27" s="14">
        <v>3900</v>
      </c>
      <c r="B27" s="14" t="s">
        <v>11</v>
      </c>
      <c r="C27" s="15" t="s">
        <v>13</v>
      </c>
      <c r="D27" s="16">
        <v>1195000</v>
      </c>
      <c r="E27" s="21"/>
    </row>
    <row r="28" spans="1:5" x14ac:dyDescent="0.2">
      <c r="A28" s="14">
        <v>6310</v>
      </c>
      <c r="B28" s="14" t="s">
        <v>11</v>
      </c>
      <c r="C28" s="15" t="s">
        <v>18</v>
      </c>
      <c r="D28" s="16">
        <v>15000</v>
      </c>
      <c r="E28" s="21" t="s">
        <v>1</v>
      </c>
    </row>
    <row r="29" spans="1:5" x14ac:dyDescent="0.2">
      <c r="A29" s="14"/>
      <c r="B29" s="14"/>
      <c r="C29" s="15"/>
      <c r="D29" s="16"/>
      <c r="E29" s="21"/>
    </row>
    <row r="30" spans="1:5" s="22" customFormat="1" ht="15" x14ac:dyDescent="0.25">
      <c r="A30" s="20"/>
      <c r="B30" s="20"/>
      <c r="C30" s="17" t="s">
        <v>19</v>
      </c>
      <c r="D30" s="18">
        <f>SUM(D25:D29)</f>
        <v>6079000</v>
      </c>
      <c r="E30" s="21"/>
    </row>
    <row r="31" spans="1:5" s="22" customFormat="1" x14ac:dyDescent="0.2">
      <c r="A31" s="23"/>
      <c r="B31" s="23"/>
      <c r="C31" s="24"/>
      <c r="D31" s="25"/>
      <c r="E31" s="21"/>
    </row>
    <row r="32" spans="1:5" s="22" customFormat="1" x14ac:dyDescent="0.2">
      <c r="A32" s="23"/>
      <c r="B32" s="23"/>
      <c r="C32" s="24"/>
      <c r="D32" s="25"/>
      <c r="E32" s="26"/>
    </row>
    <row r="33" spans="1:5" ht="15" x14ac:dyDescent="0.25">
      <c r="A33" s="10" t="s">
        <v>20</v>
      </c>
      <c r="B33" s="19"/>
    </row>
    <row r="34" spans="1:5" ht="5.0999999999999996" customHeight="1" x14ac:dyDescent="0.2">
      <c r="A34" s="8"/>
      <c r="B34" s="8"/>
    </row>
    <row r="35" spans="1:5" s="5" customFormat="1" ht="12" x14ac:dyDescent="0.2">
      <c r="A35" s="12" t="s">
        <v>4</v>
      </c>
      <c r="B35" s="12" t="s">
        <v>5</v>
      </c>
      <c r="C35" s="5" t="s">
        <v>6</v>
      </c>
      <c r="D35" s="13" t="s">
        <v>7</v>
      </c>
      <c r="E35" s="31"/>
    </row>
    <row r="36" spans="1:5" ht="6.6" customHeight="1" x14ac:dyDescent="0.2"/>
    <row r="37" spans="1:5" ht="15" x14ac:dyDescent="0.25">
      <c r="A37" s="27"/>
      <c r="B37" s="27">
        <v>8115</v>
      </c>
      <c r="C37" s="28" t="s">
        <v>21</v>
      </c>
      <c r="D37" s="29">
        <f>SUM(D30-D17)</f>
        <v>0</v>
      </c>
    </row>
    <row r="38" spans="1:5" x14ac:dyDescent="0.2">
      <c r="A38" s="27"/>
      <c r="B38" s="27"/>
      <c r="C38" s="28"/>
      <c r="D38" s="30"/>
    </row>
    <row r="39" spans="1:5" s="22" customFormat="1" ht="7.5" customHeight="1" x14ac:dyDescent="0.2">
      <c r="A39" s="23"/>
      <c r="B39" s="23"/>
      <c r="C39" s="24"/>
      <c r="D39" s="25"/>
      <c r="E39" s="31"/>
    </row>
    <row r="41" spans="1:5" s="33" customFormat="1" ht="12.75" x14ac:dyDescent="0.2">
      <c r="A41" s="32" t="s">
        <v>22</v>
      </c>
      <c r="B41" s="9"/>
      <c r="E41" s="24"/>
    </row>
    <row r="42" spans="1:5" x14ac:dyDescent="0.2">
      <c r="A42" s="34" t="s">
        <v>23</v>
      </c>
      <c r="C42" s="4"/>
      <c r="D42" s="1"/>
    </row>
    <row r="43" spans="1:5" s="33" customFormat="1" ht="21.6" customHeight="1" x14ac:dyDescent="0.2">
      <c r="A43" s="32" t="s">
        <v>27</v>
      </c>
      <c r="B43" s="9"/>
      <c r="E43" s="24"/>
    </row>
    <row r="44" spans="1:5" x14ac:dyDescent="0.2">
      <c r="A44" s="34" t="s">
        <v>24</v>
      </c>
      <c r="C44" s="4"/>
      <c r="D44" s="1"/>
    </row>
    <row r="45" spans="1:5" ht="24.6" customHeight="1" x14ac:dyDescent="0.2">
      <c r="A45" s="35" t="s">
        <v>25</v>
      </c>
      <c r="B45" s="9"/>
      <c r="C45" s="38" t="s">
        <v>26</v>
      </c>
      <c r="D45" s="1"/>
      <c r="E45" s="24"/>
    </row>
    <row r="47" spans="1:5" s="22" customFormat="1" x14ac:dyDescent="0.2">
      <c r="A47" s="23"/>
      <c r="B47" s="23"/>
      <c r="C47" s="24"/>
      <c r="D47" s="25"/>
      <c r="E47" s="21"/>
    </row>
    <row r="48" spans="1:5" s="22" customFormat="1" x14ac:dyDescent="0.2">
      <c r="A48" s="23"/>
      <c r="B48" s="23"/>
      <c r="C48" s="24"/>
      <c r="D48" s="25"/>
      <c r="E48" s="26"/>
    </row>
    <row r="49" spans="1:5" s="22" customFormat="1" x14ac:dyDescent="0.2">
      <c r="A49" s="23"/>
      <c r="B49" s="23"/>
      <c r="C49" s="24"/>
      <c r="D49" s="25"/>
      <c r="E49" s="21"/>
    </row>
    <row r="50" spans="1:5" s="22" customFormat="1" x14ac:dyDescent="0.2">
      <c r="A50" s="20"/>
      <c r="B50" s="20"/>
      <c r="D50" s="36"/>
      <c r="E50" s="31"/>
    </row>
    <row r="51" spans="1:5" s="22" customFormat="1" ht="15" x14ac:dyDescent="0.25">
      <c r="A51" s="20"/>
      <c r="B51" s="20"/>
      <c r="C51" s="37"/>
      <c r="D51" s="36"/>
      <c r="E51" s="31"/>
    </row>
    <row r="52" spans="1:5" s="22" customFormat="1" x14ac:dyDescent="0.2">
      <c r="A52" s="23"/>
      <c r="B52" s="23"/>
      <c r="C52" s="24"/>
      <c r="D52" s="25"/>
      <c r="E52" s="21"/>
    </row>
    <row r="53" spans="1:5" s="22" customFormat="1" x14ac:dyDescent="0.2">
      <c r="A53" s="23"/>
      <c r="B53" s="23"/>
      <c r="C53" s="24"/>
      <c r="D53" s="25"/>
      <c r="E53" s="21"/>
    </row>
    <row r="54" spans="1:5" s="22" customFormat="1" x14ac:dyDescent="0.2">
      <c r="A54" s="23"/>
      <c r="B54" s="23"/>
      <c r="C54" s="24"/>
      <c r="D54" s="25"/>
      <c r="E54" s="21"/>
    </row>
    <row r="55" spans="1:5" s="22" customFormat="1" x14ac:dyDescent="0.2">
      <c r="A55" s="23"/>
      <c r="B55" s="23"/>
      <c r="C55" s="24"/>
      <c r="D55" s="25"/>
      <c r="E55" s="21"/>
    </row>
    <row r="56" spans="1:5" s="22" customFormat="1" x14ac:dyDescent="0.2">
      <c r="A56" s="23"/>
      <c r="B56" s="23"/>
      <c r="C56" s="24"/>
      <c r="D56" s="25"/>
      <c r="E56" s="26"/>
    </row>
    <row r="57" spans="1:5" s="22" customFormat="1" x14ac:dyDescent="0.2">
      <c r="A57" s="23"/>
      <c r="B57" s="23"/>
      <c r="C57" s="24"/>
      <c r="D57" s="25"/>
      <c r="E57" s="21"/>
    </row>
    <row r="58" spans="1:5" s="22" customFormat="1" x14ac:dyDescent="0.2">
      <c r="A58" s="23"/>
      <c r="B58" s="23"/>
      <c r="C58" s="24"/>
      <c r="D58" s="25"/>
      <c r="E58" s="21"/>
    </row>
    <row r="59" spans="1:5" s="22" customFormat="1" x14ac:dyDescent="0.2">
      <c r="A59" s="20"/>
      <c r="B59" s="20"/>
      <c r="D59" s="36"/>
      <c r="E59" s="31"/>
    </row>
    <row r="61" spans="1:5" s="22" customFormat="1" ht="8.1" customHeight="1" x14ac:dyDescent="0.25">
      <c r="A61" s="20"/>
      <c r="B61" s="20"/>
      <c r="C61" s="37"/>
      <c r="D61" s="36"/>
      <c r="E61" s="31"/>
    </row>
    <row r="73" spans="1:5" s="33" customFormat="1" ht="12.75" x14ac:dyDescent="0.2">
      <c r="E73" s="24"/>
    </row>
    <row r="74" spans="1:5" s="33" customFormat="1" ht="12.75" x14ac:dyDescent="0.2">
      <c r="E74" s="24"/>
    </row>
    <row r="75" spans="1:5" s="33" customFormat="1" ht="12.75" x14ac:dyDescent="0.2">
      <c r="E75" s="24"/>
    </row>
    <row r="76" spans="1:5" s="33" customFormat="1" ht="12.75" x14ac:dyDescent="0.2">
      <c r="E76" s="24"/>
    </row>
    <row r="78" spans="1:5" s="33" customFormat="1" ht="12.75" x14ac:dyDescent="0.2">
      <c r="A78" s="32"/>
      <c r="B78" s="9"/>
      <c r="D78" s="34"/>
      <c r="E78" s="24"/>
    </row>
    <row r="79" spans="1:5" s="33" customFormat="1" ht="12.75" x14ac:dyDescent="0.2">
      <c r="A79" s="32"/>
      <c r="B79" s="9"/>
      <c r="D79" s="34"/>
      <c r="E79" s="24"/>
    </row>
    <row r="81" spans="1:5" s="33" customFormat="1" ht="12.75" x14ac:dyDescent="0.2">
      <c r="A81" s="35"/>
      <c r="B81" s="9"/>
      <c r="D81" s="34"/>
      <c r="E81" s="24"/>
    </row>
    <row r="82" spans="1:5" x14ac:dyDescent="0.2">
      <c r="A82" s="35"/>
      <c r="B82" s="9"/>
      <c r="C82" s="33"/>
      <c r="D82" s="34"/>
      <c r="E82" s="24"/>
    </row>
  </sheetData>
  <pageMargins left="0.7" right="0.375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</dc:creator>
  <cp:lastModifiedBy>Sekretarka</cp:lastModifiedBy>
  <cp:lastPrinted>2018-03-04T21:54:54Z</cp:lastPrinted>
  <dcterms:created xsi:type="dcterms:W3CDTF">2018-03-02T05:31:50Z</dcterms:created>
  <dcterms:modified xsi:type="dcterms:W3CDTF">2018-03-05T09:06:51Z</dcterms:modified>
</cp:coreProperties>
</file>