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7" lowestEdited="6" rupBuild="17766"/>
  <workbookPr/>
  <mc:AlternateContent xmlns:mc="http://schemas.openxmlformats.org/markup-compatibility/2006">
    <mc:Choice Requires="x15">
      <x15ac:absPath xmlns:x15ac="http://schemas.microsoft.com/office/spreadsheetml/2010/11/ac" url="\\SEKRETARKA-PC\Documents\TKR\2017\"/>
    </mc:Choice>
  </mc:AlternateContent>
  <bookViews>
    <workbookView xWindow="0" yWindow="0" windowWidth="25200" windowHeight="11760"/>
  </bookViews>
  <sheets>
    <sheet name="List1" sheetId="2" r:id="rId1"/>
  </sheet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331" i="2" l="1"/>
  <c r="C305" i="2"/>
  <c r="C294" i="2"/>
  <c r="C276" i="2"/>
  <c r="C246" i="2"/>
  <c r="C239" i="2"/>
  <c r="C215" i="2"/>
  <c r="C206" i="2"/>
  <c r="C194" i="2"/>
  <c r="C175" i="2"/>
  <c r="C165" i="2"/>
  <c r="C158" i="2"/>
  <c r="C149" i="2"/>
  <c r="C143" i="2"/>
  <c r="C134" i="2"/>
  <c r="C120" i="2"/>
  <c r="C112" i="2"/>
  <c r="C21" i="2" l="1"/>
  <c r="C68" i="2"/>
  <c r="C221" i="2" l="1"/>
  <c r="C182" i="2"/>
  <c r="C126" i="2"/>
  <c r="C97" i="2"/>
  <c r="C84" i="2"/>
  <c r="C79" i="2"/>
  <c r="C73" i="2"/>
  <c r="C62" i="2"/>
  <c r="C54" i="2"/>
  <c r="C44" i="2"/>
  <c r="C38" i="2"/>
  <c r="C32" i="2"/>
</calcChain>
</file>

<file path=xl/sharedStrings.xml><?xml version="1.0" encoding="utf-8"?>
<sst xmlns="http://schemas.openxmlformats.org/spreadsheetml/2006/main" count="324" uniqueCount="259">
  <si>
    <r>
      <t xml:space="preserve">   PŘÍJMY</t>
    </r>
    <r>
      <rPr>
        <sz val="10"/>
        <color theme="1"/>
        <rFont val="Courier New"/>
        <family val="3"/>
        <charset val="238"/>
      </rPr>
      <t xml:space="preserve">                              </t>
    </r>
  </si>
  <si>
    <t xml:space="preserve">   Třída l - Daňové příjmy</t>
  </si>
  <si>
    <t xml:space="preserve">    Daň z příjmů ze závislé činnosti                                                                                   </t>
  </si>
  <si>
    <t xml:space="preserve">    Daň z příjmů fyzických osob                         </t>
  </si>
  <si>
    <t xml:space="preserve">    Daň z příjmů vybíraných srážkou                       </t>
  </si>
  <si>
    <t xml:space="preserve">    Daň z příjmů právnických osob              </t>
  </si>
  <si>
    <t xml:space="preserve">    Daň z přidané hodnoty                      </t>
  </si>
  <si>
    <t xml:space="preserve">    Správní poplatky                              </t>
  </si>
  <si>
    <t xml:space="preserve">    Poplatky ze psů                               </t>
  </si>
  <si>
    <t xml:space="preserve">    Pobytové poplatky                              </t>
  </si>
  <si>
    <t xml:space="preserve">    Poplatek za veř.prostranství                  </t>
  </si>
  <si>
    <t xml:space="preserve">    Poplatek ze vstupného                          </t>
  </si>
  <si>
    <t xml:space="preserve">    Odvod z loterií a podobných her               </t>
  </si>
  <si>
    <t xml:space="preserve">    Odvod z VHP                                   </t>
  </si>
  <si>
    <t xml:space="preserve">    Daň z nemovitostí                            </t>
  </si>
  <si>
    <t xml:space="preserve">    Poplatek za komunální odpad                  </t>
  </si>
  <si>
    <t xml:space="preserve">                                    </t>
  </si>
  <si>
    <t xml:space="preserve">    ========================================================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</si>
  <si>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Daňové příjmy celkem                      </t>
    </r>
  </si>
  <si>
    <t xml:space="preserve">  </t>
  </si>
  <si>
    <t xml:space="preserve">   Třída 2 - Nedaňové příjmy</t>
  </si>
  <si>
    <t xml:space="preserve">    </t>
  </si>
  <si>
    <t xml:space="preserve">    Sběr druhotných surovin-kovový odpad          </t>
  </si>
  <si>
    <t xml:space="preserve">    --------------------------------------------------------</t>
  </si>
  <si>
    <t xml:space="preserve">    Pitná voda –vodné –stočné                  </t>
  </si>
  <si>
    <t xml:space="preserve">               -vratka za podzem.vodu             </t>
  </si>
  <si>
    <t xml:space="preserve">               -příjmy za připojení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</si>
  <si>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Celkem                                     </t>
    </r>
  </si>
  <si>
    <t xml:space="preserve">    TKR – příjmy za připojení                      </t>
  </si>
  <si>
    <t xml:space="preserve">        - poplatky                               </t>
  </si>
  <si>
    <t xml:space="preserve">        - reklama v TKR             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</si>
  <si>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Celkem                                       </t>
    </r>
  </si>
  <si>
    <t xml:space="preserve">    Internet – poplatky                        </t>
  </si>
  <si>
    <t xml:space="preserve">             - připojovací poplatky                </t>
  </si>
  <si>
    <t xml:space="preserve">    --------------------------------------------------------  </t>
  </si>
  <si>
    <t xml:space="preserve">    Knihovna – příjmy za půjčovné                  </t>
  </si>
  <si>
    <t xml:space="preserve">    Příjmy z nebyt.prostor v zámku               </t>
  </si>
  <si>
    <t xml:space="preserve">    Bytové hospod.-nájem obecní byty             </t>
  </si>
  <si>
    <t xml:space="preserve">                  -el.za nebytové prostory         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</si>
  <si>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Celkem                                                                                  </t>
    </r>
  </si>
  <si>
    <t xml:space="preserve">    Pohřebnictví – pronájem smuteční síně        </t>
  </si>
  <si>
    <t xml:space="preserve">                 - hřbitovní poplatky             </t>
  </si>
  <si>
    <t xml:space="preserve">   Ostatní služby – truhl. práce                   </t>
  </si>
  <si>
    <t xml:space="preserve">                  - nájem z pozemků               </t>
  </si>
  <si>
    <t xml:space="preserve">   ---------------------------------------------------------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</si>
  <si>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   </t>
    </r>
  </si>
  <si>
    <t xml:space="preserve">   Komunální odpad – tříděný odpad/EKO-KOM/      </t>
  </si>
  <si>
    <t xml:space="preserve">                   - prodej pytlů,popelnice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</si>
  <si>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</t>
    </r>
    <r>
      <rPr>
        <sz val="10"/>
        <color theme="1"/>
        <rFont val="Courier New"/>
        <family val="3"/>
        <charset val="238"/>
      </rPr>
      <t xml:space="preserve">  </t>
    </r>
  </si>
  <si>
    <t xml:space="preserve">   Pečovatelská služba – nájemné                 </t>
  </si>
  <si>
    <t xml:space="preserve">                       - služby    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</si>
  <si>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</t>
    </r>
  </si>
  <si>
    <t xml:space="preserve">   ---------------------------------------------------------   </t>
  </si>
  <si>
    <t xml:space="preserve">   Činnost míst.správy – příjmy z nebyt.prostorů   </t>
  </si>
  <si>
    <t xml:space="preserve">                       - ostatní příjmy              </t>
  </si>
  <si>
    <t xml:space="preserve">   Příjmy z úroků                                 </t>
  </si>
  <si>
    <t xml:space="preserve">   ========================================================= 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</si>
  <si>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Třída 4 – dotace </t>
    </r>
  </si>
  <si>
    <r>
      <t xml:space="preserve">    </t>
    </r>
    <r>
      <rPr>
        <sz val="10"/>
        <color theme="1"/>
        <rFont val="Courier New"/>
        <family val="3"/>
        <charset val="238"/>
      </rPr>
      <t>Neinvestiční dotace od Liber. kraje</t>
    </r>
    <r>
      <rPr>
        <b/>
        <sz val="10"/>
        <color theme="1"/>
        <rFont val="Courier New"/>
        <family val="3"/>
        <charset val="238"/>
      </rPr>
      <t xml:space="preserve">           </t>
    </r>
  </si>
  <si>
    <t xml:space="preserve">   =========================================================</t>
  </si>
  <si>
    <t xml:space="preserve"> </t>
  </si>
  <si>
    <t xml:space="preserve">  Odvoz železného šrotu                             </t>
  </si>
  <si>
    <t xml:space="preserve">  ----------------------------------------------------------</t>
  </si>
  <si>
    <t xml:space="preserve">          - zimní údržba a čištění MK             </t>
  </si>
  <si>
    <t xml:space="preserve">  ----------------------------------------------------------      </t>
  </si>
  <si>
    <r>
      <t xml:space="preserve">  </t>
    </r>
    <r>
      <rPr>
        <b/>
        <sz val="10"/>
        <color theme="1"/>
        <rFont val="Courier New"/>
        <family val="3"/>
        <charset val="238"/>
      </rPr>
      <t>celkem</t>
    </r>
    <r>
      <rPr>
        <sz val="10"/>
        <color theme="1"/>
        <rFont val="Courier New"/>
        <family val="3"/>
        <charset val="238"/>
      </rPr>
      <t xml:space="preserve">                                        </t>
    </r>
  </si>
  <si>
    <t xml:space="preserve">  ----------------------------------------------------------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</si>
  <si>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>Dopravní obslužnost</t>
    </r>
    <r>
      <rPr>
        <sz val="10"/>
        <color theme="1"/>
        <rFont val="Courier New"/>
        <family val="3"/>
        <charset val="238"/>
      </rPr>
      <t xml:space="preserve">                             </t>
    </r>
  </si>
  <si>
    <t xml:space="preserve">              - platby daní a poplatků            </t>
  </si>
  <si>
    <r>
      <t xml:space="preserve">  Odvádění a čištění odpadních vod</t>
    </r>
    <r>
      <rPr>
        <sz val="10"/>
        <color theme="1"/>
        <rFont val="Courier New"/>
        <family val="3"/>
        <charset val="238"/>
      </rPr>
      <t xml:space="preserve">                 </t>
    </r>
  </si>
  <si>
    <t xml:space="preserve">  - opravy a udržování                             </t>
  </si>
  <si>
    <t xml:space="preserve">  - služby/septiky/                                </t>
  </si>
  <si>
    <t xml:space="preserve">  ----------------------------------------------------------           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</si>
  <si>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celkem                                           </t>
    </r>
  </si>
  <si>
    <t xml:space="preserve">           </t>
  </si>
  <si>
    <r>
      <t xml:space="preserve"> </t>
    </r>
    <r>
      <rPr>
        <b/>
        <sz val="10"/>
        <color theme="1"/>
        <rFont val="Courier New"/>
        <family val="3"/>
        <charset val="238"/>
      </rPr>
      <t xml:space="preserve">Záležitosti telekomunikací – TKR  </t>
    </r>
  </si>
  <si>
    <t xml:space="preserve">            - nákup služeb – servis                                            </t>
  </si>
  <si>
    <t xml:space="preserve">            - opravy a udržování                  </t>
  </si>
  <si>
    <t xml:space="preserve">  --------------------------------------------------------- 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</si>
  <si>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Celkem                                         </t>
    </r>
  </si>
  <si>
    <t xml:space="preserve">  ---------------------------------------------------------           </t>
  </si>
  <si>
    <r>
      <t xml:space="preserve">  </t>
    </r>
    <r>
      <rPr>
        <b/>
        <sz val="10"/>
        <color theme="1"/>
        <rFont val="Courier New"/>
        <family val="3"/>
        <charset val="238"/>
      </rPr>
      <t>Internet</t>
    </r>
    <r>
      <rPr>
        <sz val="10"/>
        <color theme="1"/>
        <rFont val="Courier New"/>
        <family val="3"/>
        <charset val="238"/>
      </rPr>
      <t xml:space="preserve">  - nákup služeb                       </t>
    </r>
  </si>
  <si>
    <t xml:space="preserve">            - platy zaměstnanců                  </t>
  </si>
  <si>
    <t xml:space="preserve">            - sociální pojištění                  </t>
  </si>
  <si>
    <t xml:space="preserve">            - zdravotní pojištění                 </t>
  </si>
  <si>
    <t xml:space="preserve">            - materiál/modemy/                    </t>
  </si>
  <si>
    <t xml:space="preserve">            - údržba                              </t>
  </si>
  <si>
    <t xml:space="preserve">  ---------------------------------------------------------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</si>
  <si>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Celkem                                       </t>
    </r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</si>
  <si>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Základní škola + Mateřské školy                  </t>
    </r>
  </si>
  <si>
    <t xml:space="preserve">        - nein.příspěvek na kroužky                </t>
  </si>
  <si>
    <t xml:space="preserve">        - nein.příspěvky od OÚ     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</si>
  <si>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celkem                                       </t>
    </r>
  </si>
  <si>
    <t xml:space="preserve">  ---------------------------------------------------------  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</si>
  <si>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>Činnosti knihovnické</t>
    </r>
  </si>
  <si>
    <t xml:space="preserve">        - OOV odměny                              </t>
  </si>
  <si>
    <t xml:space="preserve">        - nákup knih                              </t>
  </si>
  <si>
    <t xml:space="preserve">        - nákup služeb                             </t>
  </si>
  <si>
    <t xml:space="preserve">  ---------------------------------------------------------    </t>
  </si>
  <si>
    <r>
      <t xml:space="preserve">  </t>
    </r>
    <r>
      <rPr>
        <b/>
        <sz val="10"/>
        <color theme="1"/>
        <rFont val="Courier New"/>
        <family val="3"/>
        <charset val="238"/>
      </rPr>
      <t>celkem</t>
    </r>
    <r>
      <rPr>
        <sz val="10"/>
        <color theme="1"/>
        <rFont val="Courier New"/>
        <family val="3"/>
        <charset val="238"/>
      </rPr>
      <t xml:space="preserve">                                          </t>
    </r>
  </si>
  <si>
    <t xml:space="preserve">        - OOV – odměny                            </t>
  </si>
  <si>
    <t xml:space="preserve">        - nákup materiálu                          </t>
  </si>
  <si>
    <t xml:space="preserve">  ---------------------------------------------------------          </t>
  </si>
  <si>
    <t xml:space="preserve">        - věcné dary                              </t>
  </si>
  <si>
    <t xml:space="preserve">        - dary-vkladní knížky                     </t>
  </si>
  <si>
    <t xml:space="preserve">        - nákup služeb                               </t>
  </si>
  <si>
    <t xml:space="preserve">        - materiál                                 </t>
  </si>
  <si>
    <t xml:space="preserve">        - služby pošt                                </t>
  </si>
  <si>
    <t xml:space="preserve">  ---------------------------------------------------------         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</si>
  <si>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celkem                                          </t>
    </r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</si>
  <si>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Zachování a obnova kulturních památek - Zámek   </t>
    </r>
  </si>
  <si>
    <t xml:space="preserve">     - el.energie muzeum                           </t>
  </si>
  <si>
    <t xml:space="preserve">  Celkem                            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</si>
  <si>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>Sdělovací prostředky</t>
    </r>
    <r>
      <rPr>
        <sz val="10"/>
        <color theme="1"/>
        <rFont val="Courier New"/>
        <family val="3"/>
        <charset val="238"/>
      </rPr>
      <t xml:space="preserve"> – zpravodaj obce            </t>
    </r>
  </si>
  <si>
    <r>
      <t xml:space="preserve">  </t>
    </r>
    <r>
      <rPr>
        <b/>
        <sz val="10"/>
        <color theme="1"/>
        <rFont val="Courier New"/>
        <family val="3"/>
        <charset val="238"/>
      </rPr>
      <t>Neinvest.příspěvek na tělovýchovu</t>
    </r>
    <r>
      <rPr>
        <sz val="10"/>
        <color theme="1"/>
        <rFont val="Courier New"/>
        <family val="3"/>
        <charset val="238"/>
      </rPr>
      <t xml:space="preserve"> </t>
    </r>
    <r>
      <rPr>
        <b/>
        <sz val="10"/>
        <color theme="1"/>
        <rFont val="Courier New"/>
        <family val="3"/>
        <charset val="238"/>
      </rPr>
      <t>H.Branná</t>
    </r>
    <r>
      <rPr>
        <sz val="10"/>
        <color theme="1"/>
        <rFont val="Courier New"/>
        <family val="3"/>
        <charset val="238"/>
      </rPr>
      <t xml:space="preserve">      </t>
    </r>
  </si>
  <si>
    <r>
      <t xml:space="preserve">                                    </t>
    </r>
    <r>
      <rPr>
        <b/>
        <sz val="10"/>
        <color theme="1"/>
        <rFont val="Courier New"/>
        <family val="3"/>
        <charset val="238"/>
      </rPr>
      <t xml:space="preserve">Valteřice     </t>
    </r>
  </si>
  <si>
    <r>
      <t xml:space="preserve">      - úprava tratí</t>
    </r>
    <r>
      <rPr>
        <sz val="10"/>
        <color theme="1"/>
        <rFont val="Courier New"/>
        <family val="3"/>
        <charset val="238"/>
      </rPr>
      <t xml:space="preserve">                           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</si>
  <si>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MS Sovinec                                  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</si>
  <si>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AVZO Horní Branná                           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</si>
  <si>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</si>
  <si>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Bytové hospodářství </t>
    </r>
  </si>
  <si>
    <t xml:space="preserve">   -------------------------------------------------------           </t>
  </si>
  <si>
    <t xml:space="preserve">   -------------------------------------------------------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</si>
  <si>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>Veřejné osvětlení</t>
    </r>
  </si>
  <si>
    <t xml:space="preserve">   - OOV odměny                                   </t>
  </si>
  <si>
    <t xml:space="preserve">   - údržba VO                                   </t>
  </si>
  <si>
    <t xml:space="preserve">   - el.energie                                  </t>
  </si>
  <si>
    <t xml:space="preserve">   -------------------------------------------------------                 </t>
  </si>
  <si>
    <t xml:space="preserve">   -------------------------------------------------------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</si>
  <si>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>Pohřebnictví</t>
    </r>
    <r>
      <rPr>
        <sz val="10"/>
        <color theme="1"/>
        <rFont val="Courier New"/>
        <family val="3"/>
        <charset val="238"/>
      </rPr>
      <t xml:space="preserve">  </t>
    </r>
  </si>
  <si>
    <t xml:space="preserve">   - opravy a udržování             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</si>
  <si>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>Komunální služby</t>
    </r>
  </si>
  <si>
    <t xml:space="preserve">   - odvod sociálního pojištění                  </t>
  </si>
  <si>
    <t xml:space="preserve">   - odvod zdravotního pojištění                  </t>
  </si>
  <si>
    <t xml:space="preserve">   - ochranné pomůcky                              </t>
  </si>
  <si>
    <t xml:space="preserve">   - nákup materiálu na údržbu                    </t>
  </si>
  <si>
    <t xml:space="preserve">   - záloha na plyn                               </t>
  </si>
  <si>
    <t xml:space="preserve">   - nákup služeb                                 </t>
  </si>
  <si>
    <t xml:space="preserve">   - školení                                       </t>
  </si>
  <si>
    <t xml:space="preserve">   - pohonné hmoty                                </t>
  </si>
  <si>
    <t xml:space="preserve">   -------------------------------------------------------</t>
  </si>
  <si>
    <r>
      <t xml:space="preserve">   </t>
    </r>
    <r>
      <rPr>
        <b/>
        <sz val="10"/>
        <color theme="1"/>
        <rFont val="Courier New"/>
        <family val="3"/>
        <charset val="238"/>
      </rPr>
      <t>Sběr a svoz komunálních odpadů</t>
    </r>
  </si>
  <si>
    <t xml:space="preserve">   - nákup služeb /odvozy/                     </t>
  </si>
  <si>
    <t xml:space="preserve">   - opravy kontejnerů                            </t>
  </si>
  <si>
    <t xml:space="preserve">   - nájemné                        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</si>
  <si>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</si>
  <si>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>Odvoz nebezpečného odpadu</t>
    </r>
    <r>
      <rPr>
        <sz val="10"/>
        <color theme="1"/>
        <rFont val="Courier New"/>
        <family val="3"/>
        <charset val="238"/>
      </rPr>
      <t xml:space="preserve">                  </t>
    </r>
    <r>
      <rPr>
        <b/>
        <sz val="10"/>
        <color theme="1"/>
        <rFont val="Courier New"/>
        <family val="3"/>
        <charset val="238"/>
      </rPr>
      <t xml:space="preserve">    </t>
    </r>
  </si>
  <si>
    <r>
      <t xml:space="preserve">   </t>
    </r>
    <r>
      <rPr>
        <b/>
        <sz val="10"/>
        <color theme="1"/>
        <rFont val="Courier New"/>
        <family val="3"/>
        <charset val="238"/>
      </rPr>
      <t>Péče o vzhled obcí a veřejnou zeleň</t>
    </r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</si>
  <si>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Územní plánování                              </t>
    </r>
  </si>
  <si>
    <t xml:space="preserve">                 </t>
  </si>
  <si>
    <r>
      <t xml:space="preserve">   Neinvestiční dotace – zdr. postižení</t>
    </r>
    <r>
      <rPr>
        <sz val="10"/>
        <color theme="1"/>
        <rFont val="Courier New"/>
        <family val="3"/>
        <charset val="238"/>
      </rPr>
      <t xml:space="preserve">         </t>
    </r>
    <r>
      <rPr>
        <b/>
        <sz val="10"/>
        <color theme="1"/>
        <rFont val="Courier New"/>
        <family val="3"/>
        <charset val="238"/>
      </rPr>
      <t xml:space="preserve"> </t>
    </r>
    <r>
      <rPr>
        <sz val="10"/>
        <color theme="1"/>
        <rFont val="Courier New"/>
        <family val="3"/>
        <charset val="238"/>
      </rPr>
      <t xml:space="preserve">  </t>
    </r>
  </si>
  <si>
    <t xml:space="preserve">   ------------------------------------------------------- 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</si>
  <si>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>Pečovatelská služba</t>
    </r>
    <r>
      <rPr>
        <sz val="10"/>
        <color theme="1"/>
        <rFont val="Courier New"/>
        <family val="3"/>
        <charset val="238"/>
      </rPr>
      <t xml:space="preserve">      </t>
    </r>
    <r>
      <rPr>
        <b/>
        <sz val="10"/>
        <color theme="1"/>
        <rFont val="Courier New"/>
        <family val="3"/>
        <charset val="238"/>
      </rPr>
      <t>/DPS/</t>
    </r>
    <r>
      <rPr>
        <sz val="10"/>
        <color theme="1"/>
        <rFont val="Courier New"/>
        <family val="3"/>
        <charset val="238"/>
      </rPr>
      <t xml:space="preserve">                       </t>
    </r>
  </si>
  <si>
    <t xml:space="preserve">    - platy zaměstnanců                          </t>
  </si>
  <si>
    <t xml:space="preserve">    - OOV - odměny                                </t>
  </si>
  <si>
    <t xml:space="preserve">    - odvod sociálního pojištění                 </t>
  </si>
  <si>
    <t xml:space="preserve">    - odvod zdravotního pojištění                 </t>
  </si>
  <si>
    <t xml:space="preserve">    - ochranné pomůcky                             </t>
  </si>
  <si>
    <t xml:space="preserve">    - nákup materiálu-čisticí prostředky          </t>
  </si>
  <si>
    <t xml:space="preserve">    - el.energie                                 </t>
  </si>
  <si>
    <t xml:space="preserve">    - pohonné hmoty                               </t>
  </si>
  <si>
    <t xml:space="preserve">    - poplatky za telefon                         </t>
  </si>
  <si>
    <t xml:space="preserve">    - nákup služeb                                </t>
  </si>
  <si>
    <t xml:space="preserve">    - opravy a udržování                          </t>
  </si>
  <si>
    <t xml:space="preserve">    - školení                                      </t>
  </si>
  <si>
    <t xml:space="preserve">    ------------------------------------------------------  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</si>
  <si>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celkem                                     </t>
    </r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</si>
  <si>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Ochrana obyvatelstva                           </t>
    </r>
  </si>
  <si>
    <t xml:space="preserve">   -------------------------------------------------------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</si>
  <si>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>Požární ochrana</t>
    </r>
  </si>
  <si>
    <t xml:space="preserve">    - el. energie                                 </t>
  </si>
  <si>
    <t xml:space="preserve">    - pohonné hmoty                                </t>
  </si>
  <si>
    <t xml:space="preserve">    - nákup služeb                                 </t>
  </si>
  <si>
    <t xml:space="preserve">    ------------------------------------------------------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</si>
  <si>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>Místní zastupitelské orgány</t>
    </r>
  </si>
  <si>
    <t xml:space="preserve">    - platy zastupitelstva                       </t>
  </si>
  <si>
    <t xml:space="preserve">    ------------------------------------------------------              </t>
  </si>
  <si>
    <t xml:space="preserve">    ------------------------------------------------------    </t>
  </si>
  <si>
    <r>
      <t xml:space="preserve">    </t>
    </r>
    <r>
      <rPr>
        <b/>
        <sz val="10"/>
        <color theme="1"/>
        <rFont val="Courier New"/>
        <family val="3"/>
        <charset val="238"/>
      </rPr>
      <t>Činnost místní správy</t>
    </r>
  </si>
  <si>
    <t xml:space="preserve">    - platy zaměstnanců                           </t>
  </si>
  <si>
    <t xml:space="preserve">    - OOV dohody                                   </t>
  </si>
  <si>
    <t xml:space="preserve">    - odvod sociálního pojištění                  </t>
  </si>
  <si>
    <t xml:space="preserve">    - odvod zdravotního pojištění                  </t>
  </si>
  <si>
    <t xml:space="preserve">    - ostatní povinné pojist.hraz.zaměst.           </t>
  </si>
  <si>
    <t xml:space="preserve">    - knihy, tisk                                  </t>
  </si>
  <si>
    <t xml:space="preserve">    - nákup materiálu, kancel.prostředky           </t>
  </si>
  <si>
    <t xml:space="preserve">    - služby pošt                                  </t>
  </si>
  <si>
    <t xml:space="preserve">    - poplatky za telefon                          </t>
  </si>
  <si>
    <t xml:space="preserve">    - služby peněžních ústavů, pojištění          </t>
  </si>
  <si>
    <t xml:space="preserve">    - školení                                       </t>
  </si>
  <si>
    <t xml:space="preserve">    - poskytnuté příspěvky /policie/               </t>
  </si>
  <si>
    <t xml:space="preserve">    - cestovné                                      </t>
  </si>
  <si>
    <t xml:space="preserve">    - pohoštění                                    </t>
  </si>
  <si>
    <t xml:space="preserve">   --------------------------------------------------------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</si>
  <si>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  </t>
    </r>
  </si>
  <si>
    <t xml:space="preserve">   --------------------------------------------------------  </t>
  </si>
  <si>
    <t xml:space="preserve">                                          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</si>
  <si>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Nedaňové příjmy celkem                      </t>
    </r>
    <r>
      <rPr>
        <sz val="10"/>
        <color theme="1"/>
        <rFont val="Courier New"/>
        <family val="3"/>
        <charset val="238"/>
      </rPr>
      <t xml:space="preserve">   </t>
    </r>
  </si>
  <si>
    <t xml:space="preserve">             - modem</t>
  </si>
  <si>
    <t xml:space="preserve">  V ý d a j e </t>
  </si>
  <si>
    <r>
      <t xml:space="preserve">  </t>
    </r>
    <r>
      <rPr>
        <b/>
        <sz val="10"/>
        <color theme="1"/>
        <rFont val="Courier New"/>
        <family val="3"/>
        <charset val="238"/>
      </rPr>
      <t>Silnice</t>
    </r>
    <r>
      <rPr>
        <sz val="10"/>
        <color theme="1"/>
        <rFont val="Courier New"/>
        <family val="3"/>
        <charset val="238"/>
      </rPr>
      <t xml:space="preserve"> - údržba MK                                                    </t>
    </r>
  </si>
  <si>
    <r>
      <t xml:space="preserve">  </t>
    </r>
    <r>
      <rPr>
        <b/>
        <sz val="10"/>
        <color theme="1"/>
        <rFont val="Courier New"/>
        <family val="3"/>
        <charset val="238"/>
      </rPr>
      <t>Pitná voda</t>
    </r>
    <r>
      <rPr>
        <sz val="10"/>
        <color theme="1"/>
        <rFont val="Courier New"/>
        <family val="3"/>
        <charset val="238"/>
      </rPr>
      <t xml:space="preserve">  - nákup služeb/rozbory/                                                                                                  </t>
    </r>
  </si>
  <si>
    <t xml:space="preserve">              - údržba vodovodu                       </t>
  </si>
  <si>
    <t xml:space="preserve">            - elektrická energie                    </t>
  </si>
  <si>
    <t xml:space="preserve">        - materiál - čistící prostředky              </t>
  </si>
  <si>
    <t xml:space="preserve">     - služby /Jablotron/</t>
  </si>
  <si>
    <t xml:space="preserve">   Lukostřelecký klub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</si>
  <si>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Motosport Valteřice                            </t>
    </r>
  </si>
  <si>
    <t xml:space="preserve">   - el.energie                                    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</si>
  <si>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celkem                                     </t>
    </r>
    <r>
      <rPr>
        <sz val="10"/>
        <color theme="1"/>
        <rFont val="Courier New"/>
        <family val="3"/>
        <charset val="238"/>
      </rPr>
      <t xml:space="preserve">  </t>
    </r>
  </si>
  <si>
    <t xml:space="preserve">   - el. energie                                 </t>
  </si>
  <si>
    <t xml:space="preserve">   celkem                                       </t>
  </si>
  <si>
    <t xml:space="preserve">   - platy zaměstnanců                          </t>
  </si>
  <si>
    <t xml:space="preserve">   - DHIM                                             </t>
  </si>
  <si>
    <t xml:space="preserve">   - nájem /lom + pouť/                                   </t>
  </si>
  <si>
    <r>
      <t xml:space="preserve">    </t>
    </r>
    <r>
      <rPr>
        <b/>
        <sz val="10"/>
        <color theme="1"/>
        <rFont val="Courier New"/>
        <family val="3"/>
        <charset val="238"/>
      </rPr>
      <t xml:space="preserve">celkem                                    </t>
    </r>
  </si>
  <si>
    <t xml:space="preserve">      Příjmy celkem                              </t>
  </si>
  <si>
    <t xml:space="preserve">      Výdaje celkem                              </t>
  </si>
  <si>
    <r>
      <t xml:space="preserve">  </t>
    </r>
    <r>
      <rPr>
        <b/>
        <sz val="10"/>
        <color theme="1"/>
        <rFont val="Courier New"/>
        <family val="3"/>
        <charset val="238"/>
      </rPr>
      <t xml:space="preserve">Záležitosti kultury – KOZ                         </t>
    </r>
  </si>
  <si>
    <t xml:space="preserve">        - odměny členům KOZ                      </t>
  </si>
  <si>
    <t xml:space="preserve">  Dětské hřiště</t>
  </si>
  <si>
    <t xml:space="preserve">  --------------------------------------------------------</t>
  </si>
  <si>
    <t xml:space="preserve">    - nákup DDHM</t>
  </si>
  <si>
    <t xml:space="preserve">    - reprezentace</t>
  </si>
  <si>
    <t xml:space="preserve">   - Neinvestiční transfery/Jilemnicko příspěvky + BIO/           </t>
  </si>
  <si>
    <t xml:space="preserve">    - DDHM                               </t>
  </si>
  <si>
    <t xml:space="preserve">    - DPN</t>
  </si>
  <si>
    <t xml:space="preserve">    - DHM</t>
  </si>
  <si>
    <t xml:space="preserve">    - opravy a udržování</t>
  </si>
  <si>
    <t xml:space="preserve">          - investice / křižovatka Valteřice/</t>
  </si>
  <si>
    <t xml:space="preserve">    - nein.příspěvek Horní Branná                     </t>
  </si>
  <si>
    <t xml:space="preserve">    - nein.příspěvek Valteřice                    </t>
  </si>
  <si>
    <t xml:space="preserve">    Dotace úřad práce DPS</t>
  </si>
  <si>
    <t xml:space="preserve">    Dotace na VO Jeřabák - investiční</t>
  </si>
  <si>
    <t xml:space="preserve">    Dotace MPSV DPS</t>
  </si>
  <si>
    <t xml:space="preserve">    Celkem</t>
  </si>
  <si>
    <t xml:space="preserve">        - opravy /zářivky Valteřice/</t>
  </si>
  <si>
    <r>
      <t xml:space="preserve">  </t>
    </r>
    <r>
      <rPr>
        <b/>
        <sz val="10"/>
        <color theme="1"/>
        <rFont val="Courier New"/>
        <family val="3"/>
        <charset val="238"/>
      </rPr>
      <t>Kronika obce + muzeum</t>
    </r>
  </si>
  <si>
    <t xml:space="preserve">     - opravy a udržování /zámecká/       </t>
  </si>
  <si>
    <t xml:space="preserve">    - refundace</t>
  </si>
  <si>
    <t xml:space="preserve">    - pracovní oděvy</t>
  </si>
  <si>
    <r>
      <t xml:space="preserve">   </t>
    </r>
    <r>
      <rPr>
        <b/>
        <sz val="10"/>
        <color theme="1"/>
        <rFont val="Courier New"/>
        <family val="3"/>
        <charset val="238"/>
      </rPr>
      <t xml:space="preserve">DPH 2016                                       </t>
    </r>
  </si>
  <si>
    <t xml:space="preserve">            - OOV Tomáš</t>
  </si>
  <si>
    <t xml:space="preserve">   - investice čp. 149</t>
  </si>
  <si>
    <t xml:space="preserve">   - investice čp. 301</t>
  </si>
  <si>
    <t xml:space="preserve">          - údržba /panelka/</t>
  </si>
  <si>
    <t xml:space="preserve">          - investice / křižovatka Valteřice - chodníky/</t>
  </si>
  <si>
    <t xml:space="preserve">  - opravy, údržba</t>
  </si>
  <si>
    <t xml:space="preserve">   - opravy a údržba</t>
  </si>
  <si>
    <t xml:space="preserve">   - investice / křížovatka Valteřice, přechod u ZŠ /</t>
  </si>
  <si>
    <t xml:space="preserve">    - odměny / Víťa /</t>
  </si>
  <si>
    <t xml:space="preserve">    - nákup materiálu</t>
  </si>
  <si>
    <t xml:space="preserve">          - investice / chodníky Horní Branná, plac před školou/</t>
  </si>
  <si>
    <t xml:space="preserve">                  -vratka e.pr. 2016</t>
  </si>
  <si>
    <t xml:space="preserve">                 - vratka el.pr. 2016</t>
  </si>
  <si>
    <t xml:space="preserve">                  - vratka el.pr. 2016</t>
  </si>
  <si>
    <t xml:space="preserve">                       - vratka el.pr. 2016</t>
  </si>
  <si>
    <t xml:space="preserve">    Veřejné osvětlení - vratka el.pr. 2016</t>
  </si>
  <si>
    <t>Rozpočet Obce Horní Branná na rok 2017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</si>
</sst>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Calibri"/>
      <family val="2"/>
      <charset val="238"/>
      <scheme val="minor"/>
    </font>
    <font>
      <sz val="10"/>
      <color theme="1"/>
      <name val="Courier New"/>
      <family val="3"/>
      <charset val="238"/>
    </font>
    <font>
      <b/>
      <sz val="10"/>
      <color theme="1"/>
      <name val="Courier New"/>
      <family val="3"/>
      <charset val="238"/>
    </font>
    <font>
      <b/>
      <u/>
      <sz val="12"/>
      <color theme="1"/>
      <name val="Courier New"/>
      <family val="3"/>
      <charset val="238"/>
    </font>
    <font>
      <b/>
      <sz val="12"/>
      <color theme="1"/>
      <name val="Courier New"/>
      <family val="3"/>
      <charset val="238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7">
    <xf numFmtId="0" fontId="0" fillId="0" borderId="0" xfId="0"/>
    <xf numFmtId="0" fontId="3" fillId="0" borderId="0" xfId="0" applyFont="1" applyAlignment="1">
      <alignment horizontal="center" vertical="center"/>
    </xf>
    <xf numFmtId="0" fontId="1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4" fontId="0" fillId="0" borderId="0" xfId="0" applyNumberFormat="1"/>
    <xf numFmtId="4" fontId="5" fillId="0" borderId="0" xfId="0" applyNumberFormat="1" applyFont="1"/>
    <xf numFmtId="0" fontId="5" fillId="0" borderId="0" xfId="0" applyFont="1"/>
    <xf numFmtId="0" fontId="6" fillId="0" borderId="0" xfId="0" applyFont="1" applyAlignment="1">
      <alignment vertical="center"/>
    </xf>
    <xf numFmtId="0" fontId="1" fillId="0" borderId="0" xfId="0" applyFont="1" applyFill="1" applyAlignment="1">
      <alignment vertical="center"/>
    </xf>
    <xf numFmtId="4" fontId="0" fillId="0" borderId="0" xfId="0" applyNumberFormat="1" applyFill="1"/>
    <xf numFmtId="4" fontId="5" fillId="0" borderId="0" xfId="0" applyNumberFormat="1" applyFont="1" applyFill="1"/>
    <xf numFmtId="4" fontId="0" fillId="0" borderId="0" xfId="0" applyNumberFormat="1" applyFont="1"/>
    <xf numFmtId="4" fontId="0" fillId="2" borderId="0" xfId="0" applyNumberFormat="1" applyFill="1"/>
    <xf numFmtId="4" fontId="5" fillId="2" borderId="0" xfId="0" applyNumberFormat="1" applyFont="1" applyFill="1"/>
    <xf numFmtId="0" fontId="1" fillId="2" borderId="0" xfId="0" applyFont="1" applyFill="1" applyAlignment="1">
      <alignment vertical="center"/>
    </xf>
    <xf numFmtId="0" fontId="1" fillId="0" borderId="0" xfId="0" applyFont="1" applyAlignment="1">
      <alignment horizontal="left" vertic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Kancelář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339"/>
  <sheetViews>
    <sheetView tabSelected="1" workbookViewId="0"/>
  </sheetViews>
  <sheetFormatPr defaultRowHeight="15" x14ac:dyDescent="0.25"/>
  <cols>
    <col min="1" max="1" width="64.42578125" customWidth="1"/>
    <col min="3" max="3" width="12.42578125" customWidth="1"/>
  </cols>
  <sheetData>
    <row r="1" spans="1:3" ht="16.5" x14ac:dyDescent="0.25">
      <c r="A1" s="1" t="s">
        <v>258</v>
      </c>
    </row>
    <row r="2" spans="1:3" ht="16.5" x14ac:dyDescent="0.25">
      <c r="A2" s="3" t="s">
        <v>0</v>
      </c>
    </row>
    <row r="3" spans="1:3" x14ac:dyDescent="0.25">
      <c r="A3" s="2" t="s">
        <v>1</v>
      </c>
    </row>
    <row r="4" spans="1:3" x14ac:dyDescent="0.25">
      <c r="A4" s="2"/>
    </row>
    <row r="5" spans="1:3" x14ac:dyDescent="0.25">
      <c r="A5" s="2" t="s">
        <v>2</v>
      </c>
      <c r="C5" s="5">
        <v>4000000</v>
      </c>
    </row>
    <row r="6" spans="1:3" x14ac:dyDescent="0.25">
      <c r="A6" s="2" t="s">
        <v>3</v>
      </c>
      <c r="C6" s="5">
        <v>400000</v>
      </c>
    </row>
    <row r="7" spans="1:3" x14ac:dyDescent="0.25">
      <c r="A7" s="2" t="s">
        <v>4</v>
      </c>
      <c r="C7" s="5">
        <v>400000</v>
      </c>
    </row>
    <row r="8" spans="1:3" x14ac:dyDescent="0.25">
      <c r="A8" s="2" t="s">
        <v>5</v>
      </c>
      <c r="C8" s="5">
        <v>5000000</v>
      </c>
    </row>
    <row r="9" spans="1:3" x14ac:dyDescent="0.25">
      <c r="A9" s="2" t="s">
        <v>6</v>
      </c>
      <c r="C9" s="5">
        <v>9787520.8000000007</v>
      </c>
    </row>
    <row r="10" spans="1:3" x14ac:dyDescent="0.25">
      <c r="A10" s="2" t="s">
        <v>7</v>
      </c>
      <c r="C10" s="5">
        <v>21000</v>
      </c>
    </row>
    <row r="11" spans="1:3" x14ac:dyDescent="0.25">
      <c r="A11" s="2" t="s">
        <v>8</v>
      </c>
      <c r="C11" s="5">
        <v>40000</v>
      </c>
    </row>
    <row r="12" spans="1:3" x14ac:dyDescent="0.25">
      <c r="A12" s="2" t="s">
        <v>9</v>
      </c>
      <c r="C12" s="5">
        <v>10000</v>
      </c>
    </row>
    <row r="13" spans="1:3" x14ac:dyDescent="0.25">
      <c r="A13" s="2" t="s">
        <v>10</v>
      </c>
      <c r="C13" s="5">
        <v>15000</v>
      </c>
    </row>
    <row r="14" spans="1:3" x14ac:dyDescent="0.25">
      <c r="A14" s="2" t="s">
        <v>11</v>
      </c>
      <c r="C14" s="5">
        <v>10000</v>
      </c>
    </row>
    <row r="15" spans="1:3" x14ac:dyDescent="0.25">
      <c r="A15" s="2" t="s">
        <v>12</v>
      </c>
      <c r="C15" s="5">
        <v>95000</v>
      </c>
    </row>
    <row r="16" spans="1:3" x14ac:dyDescent="0.25">
      <c r="A16" s="2" t="s">
        <v>13</v>
      </c>
      <c r="C16" s="5">
        <v>70000</v>
      </c>
    </row>
    <row r="17" spans="1:3" x14ac:dyDescent="0.25">
      <c r="A17" s="2" t="s">
        <v>14</v>
      </c>
      <c r="C17" s="5">
        <v>900000</v>
      </c>
    </row>
    <row r="18" spans="1:3" x14ac:dyDescent="0.25">
      <c r="A18" s="2" t="s">
        <v>15</v>
      </c>
      <c r="C18" s="5">
        <v>925000</v>
      </c>
    </row>
    <row r="19" spans="1:3" x14ac:dyDescent="0.25">
      <c r="A19" s="2" t="s">
        <v>16</v>
      </c>
      <c r="C19" s="5"/>
    </row>
    <row r="20" spans="1:3" x14ac:dyDescent="0.25">
      <c r="A20" s="2" t="s">
        <v>17</v>
      </c>
      <c r="C20" s="5"/>
    </row>
    <row r="21" spans="1:3" x14ac:dyDescent="0.25">
      <c r="A21" s="2" t="s">
        <v>18</v>
      </c>
      <c r="C21" s="6">
        <f>SUM(C5:C20)</f>
        <v>21673520.800000001</v>
      </c>
    </row>
    <row r="22" spans="1:3" x14ac:dyDescent="0.25">
      <c r="A22" s="2" t="s">
        <v>17</v>
      </c>
      <c r="C22" s="5"/>
    </row>
    <row r="23" spans="1:3" x14ac:dyDescent="0.25">
      <c r="A23" s="2" t="s">
        <v>19</v>
      </c>
    </row>
    <row r="24" spans="1:3" x14ac:dyDescent="0.25">
      <c r="A24" s="2" t="s">
        <v>20</v>
      </c>
    </row>
    <row r="25" spans="1:3" x14ac:dyDescent="0.25">
      <c r="A25" s="2" t="s">
        <v>21</v>
      </c>
    </row>
    <row r="26" spans="1:3" x14ac:dyDescent="0.25">
      <c r="A26" s="2" t="s">
        <v>22</v>
      </c>
      <c r="C26" s="6">
        <v>20000</v>
      </c>
    </row>
    <row r="27" spans="1:3" x14ac:dyDescent="0.25">
      <c r="A27" s="2" t="s">
        <v>23</v>
      </c>
      <c r="C27" s="7"/>
    </row>
    <row r="28" spans="1:3" x14ac:dyDescent="0.25">
      <c r="A28" s="2" t="s">
        <v>24</v>
      </c>
      <c r="C28" s="5">
        <v>1300000</v>
      </c>
    </row>
    <row r="29" spans="1:3" x14ac:dyDescent="0.25">
      <c r="A29" s="2" t="s">
        <v>25</v>
      </c>
      <c r="C29" s="5">
        <v>55824</v>
      </c>
    </row>
    <row r="30" spans="1:3" x14ac:dyDescent="0.25">
      <c r="A30" s="2" t="s">
        <v>26</v>
      </c>
      <c r="C30" s="5">
        <v>12000</v>
      </c>
    </row>
    <row r="31" spans="1:3" x14ac:dyDescent="0.25">
      <c r="A31" s="2" t="s">
        <v>23</v>
      </c>
      <c r="C31" s="5"/>
    </row>
    <row r="32" spans="1:3" x14ac:dyDescent="0.25">
      <c r="A32" s="2" t="s">
        <v>27</v>
      </c>
      <c r="C32" s="6">
        <f>SUM(C28:C31)</f>
        <v>1367824</v>
      </c>
    </row>
    <row r="33" spans="1:3" x14ac:dyDescent="0.25">
      <c r="A33" s="2" t="s">
        <v>23</v>
      </c>
    </row>
    <row r="34" spans="1:3" x14ac:dyDescent="0.25">
      <c r="A34" s="2" t="s">
        <v>28</v>
      </c>
      <c r="C34" s="5">
        <v>5000</v>
      </c>
    </row>
    <row r="35" spans="1:3" x14ac:dyDescent="0.25">
      <c r="A35" s="2" t="s">
        <v>29</v>
      </c>
      <c r="C35" s="5">
        <v>738000</v>
      </c>
    </row>
    <row r="36" spans="1:3" x14ac:dyDescent="0.25">
      <c r="A36" s="2" t="s">
        <v>30</v>
      </c>
      <c r="C36" s="5">
        <v>5000</v>
      </c>
    </row>
    <row r="37" spans="1:3" x14ac:dyDescent="0.25">
      <c r="A37" s="2" t="s">
        <v>23</v>
      </c>
      <c r="C37" s="5"/>
    </row>
    <row r="38" spans="1:3" x14ac:dyDescent="0.25">
      <c r="A38" s="2" t="s">
        <v>31</v>
      </c>
      <c r="C38" s="6">
        <f>SUM(C34:C37)</f>
        <v>748000</v>
      </c>
    </row>
    <row r="39" spans="1:3" x14ac:dyDescent="0.25">
      <c r="A39" s="2" t="s">
        <v>23</v>
      </c>
    </row>
    <row r="40" spans="1:3" x14ac:dyDescent="0.25">
      <c r="A40" s="2" t="s">
        <v>32</v>
      </c>
      <c r="C40" s="5">
        <v>930000</v>
      </c>
    </row>
    <row r="41" spans="1:3" x14ac:dyDescent="0.25">
      <c r="A41" s="2" t="s">
        <v>198</v>
      </c>
      <c r="C41" s="5">
        <v>4000</v>
      </c>
    </row>
    <row r="42" spans="1:3" x14ac:dyDescent="0.25">
      <c r="A42" s="2" t="s">
        <v>33</v>
      </c>
      <c r="C42" s="5">
        <v>3000</v>
      </c>
    </row>
    <row r="43" spans="1:3" x14ac:dyDescent="0.25">
      <c r="A43" s="2" t="s">
        <v>23</v>
      </c>
      <c r="C43" s="5"/>
    </row>
    <row r="44" spans="1:3" x14ac:dyDescent="0.25">
      <c r="A44" s="2" t="s">
        <v>27</v>
      </c>
      <c r="C44" s="6">
        <f>SUM(C40:C43)</f>
        <v>937000</v>
      </c>
    </row>
    <row r="45" spans="1:3" x14ac:dyDescent="0.25">
      <c r="A45" s="2" t="s">
        <v>34</v>
      </c>
    </row>
    <row r="46" spans="1:3" x14ac:dyDescent="0.25">
      <c r="A46" s="2" t="s">
        <v>35</v>
      </c>
      <c r="C46" s="6">
        <v>3500</v>
      </c>
    </row>
    <row r="47" spans="1:3" x14ac:dyDescent="0.25">
      <c r="A47" s="2" t="s">
        <v>23</v>
      </c>
    </row>
    <row r="48" spans="1:3" x14ac:dyDescent="0.25">
      <c r="A48" s="2" t="s">
        <v>36</v>
      </c>
      <c r="C48" s="6">
        <v>430000</v>
      </c>
    </row>
    <row r="49" spans="1:3" x14ac:dyDescent="0.25">
      <c r="A49" s="2" t="s">
        <v>23</v>
      </c>
    </row>
    <row r="50" spans="1:3" x14ac:dyDescent="0.25">
      <c r="A50" s="2" t="s">
        <v>37</v>
      </c>
      <c r="C50" s="5">
        <v>900000</v>
      </c>
    </row>
    <row r="51" spans="1:3" x14ac:dyDescent="0.25">
      <c r="A51" s="2" t="s">
        <v>38</v>
      </c>
      <c r="C51" s="5">
        <v>6000</v>
      </c>
    </row>
    <row r="52" spans="1:3" x14ac:dyDescent="0.25">
      <c r="A52" s="2" t="s">
        <v>253</v>
      </c>
      <c r="C52" s="5">
        <v>907</v>
      </c>
    </row>
    <row r="53" spans="1:3" x14ac:dyDescent="0.25">
      <c r="A53" s="2" t="s">
        <v>23</v>
      </c>
      <c r="C53" s="5"/>
    </row>
    <row r="54" spans="1:3" x14ac:dyDescent="0.25">
      <c r="A54" s="2" t="s">
        <v>39</v>
      </c>
      <c r="C54" s="6">
        <f>SUM(C50:C53)</f>
        <v>906907</v>
      </c>
    </row>
    <row r="55" spans="1:3" x14ac:dyDescent="0.25">
      <c r="A55" s="2" t="s">
        <v>23</v>
      </c>
      <c r="C55" s="6"/>
    </row>
    <row r="56" spans="1:3" x14ac:dyDescent="0.25">
      <c r="A56" s="2" t="s">
        <v>257</v>
      </c>
      <c r="C56" s="6">
        <v>21836</v>
      </c>
    </row>
    <row r="57" spans="1:3" x14ac:dyDescent="0.25">
      <c r="A57" s="2" t="s">
        <v>23</v>
      </c>
    </row>
    <row r="58" spans="1:3" x14ac:dyDescent="0.25">
      <c r="A58" s="2" t="s">
        <v>40</v>
      </c>
      <c r="C58" s="5">
        <v>169400</v>
      </c>
    </row>
    <row r="59" spans="1:3" x14ac:dyDescent="0.25">
      <c r="A59" s="2" t="s">
        <v>41</v>
      </c>
      <c r="C59" s="5">
        <v>35000</v>
      </c>
    </row>
    <row r="60" spans="1:3" x14ac:dyDescent="0.25">
      <c r="A60" s="2" t="s">
        <v>254</v>
      </c>
      <c r="C60" s="5">
        <v>5909</v>
      </c>
    </row>
    <row r="61" spans="1:3" x14ac:dyDescent="0.25">
      <c r="A61" s="2" t="s">
        <v>23</v>
      </c>
    </row>
    <row r="62" spans="1:3" x14ac:dyDescent="0.25">
      <c r="A62" s="2" t="s">
        <v>31</v>
      </c>
      <c r="C62" s="6">
        <f>SUM(C58:C61)</f>
        <v>210309</v>
      </c>
    </row>
    <row r="63" spans="1:3" x14ac:dyDescent="0.25">
      <c r="A63" s="2" t="s">
        <v>23</v>
      </c>
    </row>
    <row r="64" spans="1:3" x14ac:dyDescent="0.25">
      <c r="A64" s="2" t="s">
        <v>42</v>
      </c>
      <c r="C64" s="5">
        <v>30000</v>
      </c>
    </row>
    <row r="65" spans="1:3" x14ac:dyDescent="0.25">
      <c r="A65" s="2" t="s">
        <v>43</v>
      </c>
      <c r="C65" s="5">
        <v>10000</v>
      </c>
    </row>
    <row r="66" spans="1:3" x14ac:dyDescent="0.25">
      <c r="A66" s="2" t="s">
        <v>255</v>
      </c>
      <c r="C66" s="5">
        <v>15027</v>
      </c>
    </row>
    <row r="67" spans="1:3" x14ac:dyDescent="0.25">
      <c r="A67" s="2" t="s">
        <v>44</v>
      </c>
      <c r="C67" s="5"/>
    </row>
    <row r="68" spans="1:3" x14ac:dyDescent="0.25">
      <c r="A68" s="2" t="s">
        <v>45</v>
      </c>
      <c r="C68" s="6">
        <f>SUM(C64:C67)</f>
        <v>55027</v>
      </c>
    </row>
    <row r="69" spans="1:3" x14ac:dyDescent="0.25">
      <c r="A69" s="2" t="s">
        <v>44</v>
      </c>
    </row>
    <row r="70" spans="1:3" x14ac:dyDescent="0.25">
      <c r="A70" s="2" t="s">
        <v>46</v>
      </c>
      <c r="C70" s="5">
        <v>270000</v>
      </c>
    </row>
    <row r="71" spans="1:3" x14ac:dyDescent="0.25">
      <c r="A71" s="2" t="s">
        <v>47</v>
      </c>
      <c r="C71" s="5">
        <v>50000</v>
      </c>
    </row>
    <row r="72" spans="1:3" x14ac:dyDescent="0.25">
      <c r="A72" s="2" t="s">
        <v>44</v>
      </c>
      <c r="C72" s="5"/>
    </row>
    <row r="73" spans="1:3" x14ac:dyDescent="0.25">
      <c r="A73" s="2" t="s">
        <v>48</v>
      </c>
      <c r="C73" s="6">
        <f>SUM(C70:C72)</f>
        <v>320000</v>
      </c>
    </row>
    <row r="74" spans="1:3" x14ac:dyDescent="0.25">
      <c r="A74" s="2" t="s">
        <v>44</v>
      </c>
    </row>
    <row r="75" spans="1:3" x14ac:dyDescent="0.25">
      <c r="A75" s="2" t="s">
        <v>49</v>
      </c>
      <c r="C75" s="5">
        <v>590000</v>
      </c>
    </row>
    <row r="76" spans="1:3" x14ac:dyDescent="0.25">
      <c r="A76" s="2" t="s">
        <v>50</v>
      </c>
      <c r="C76" s="5">
        <v>780000</v>
      </c>
    </row>
    <row r="77" spans="1:3" x14ac:dyDescent="0.25">
      <c r="A77" s="16" t="s">
        <v>256</v>
      </c>
      <c r="C77" s="5">
        <v>26097</v>
      </c>
    </row>
    <row r="78" spans="1:3" x14ac:dyDescent="0.25">
      <c r="A78" s="2" t="s">
        <v>44</v>
      </c>
      <c r="C78" s="5"/>
    </row>
    <row r="79" spans="1:3" x14ac:dyDescent="0.25">
      <c r="A79" s="2" t="s">
        <v>51</v>
      </c>
      <c r="C79" s="6">
        <f>SUM(C75:C78)</f>
        <v>1396097</v>
      </c>
    </row>
    <row r="80" spans="1:3" x14ac:dyDescent="0.25">
      <c r="A80" s="2" t="s">
        <v>52</v>
      </c>
    </row>
    <row r="81" spans="1:3" x14ac:dyDescent="0.25">
      <c r="A81" s="2" t="s">
        <v>53</v>
      </c>
      <c r="C81" s="5">
        <v>8000</v>
      </c>
    </row>
    <row r="82" spans="1:3" x14ac:dyDescent="0.25">
      <c r="A82" s="2" t="s">
        <v>54</v>
      </c>
      <c r="C82" s="5">
        <v>50000</v>
      </c>
    </row>
    <row r="83" spans="1:3" x14ac:dyDescent="0.25">
      <c r="A83" s="2" t="s">
        <v>44</v>
      </c>
      <c r="C83" s="5"/>
    </row>
    <row r="84" spans="1:3" x14ac:dyDescent="0.25">
      <c r="A84" s="2" t="s">
        <v>45</v>
      </c>
      <c r="C84" s="6">
        <f>SUM(C81:C83)</f>
        <v>58000</v>
      </c>
    </row>
    <row r="85" spans="1:3" x14ac:dyDescent="0.25">
      <c r="A85" s="2" t="s">
        <v>44</v>
      </c>
    </row>
    <row r="86" spans="1:3" x14ac:dyDescent="0.25">
      <c r="A86" s="2" t="s">
        <v>55</v>
      </c>
      <c r="C86" s="6">
        <v>8000</v>
      </c>
    </row>
    <row r="87" spans="1:3" x14ac:dyDescent="0.25">
      <c r="A87" s="4" t="s">
        <v>44</v>
      </c>
    </row>
    <row r="88" spans="1:3" x14ac:dyDescent="0.25">
      <c r="A88" s="2" t="s">
        <v>56</v>
      </c>
    </row>
    <row r="89" spans="1:3" x14ac:dyDescent="0.25">
      <c r="A89" s="2" t="s">
        <v>197</v>
      </c>
      <c r="C89" s="6">
        <v>6482500</v>
      </c>
    </row>
    <row r="90" spans="1:3" x14ac:dyDescent="0.25">
      <c r="A90" s="2" t="s">
        <v>59</v>
      </c>
    </row>
    <row r="91" spans="1:3" x14ac:dyDescent="0.25">
      <c r="A91" s="2" t="s">
        <v>57</v>
      </c>
    </row>
    <row r="92" spans="1:3" x14ac:dyDescent="0.25">
      <c r="A92" s="2" t="s">
        <v>233</v>
      </c>
      <c r="C92" s="5">
        <v>15333.2</v>
      </c>
    </row>
    <row r="93" spans="1:3" x14ac:dyDescent="0.25">
      <c r="A93" s="2" t="s">
        <v>234</v>
      </c>
      <c r="C93" s="5">
        <v>400000</v>
      </c>
    </row>
    <row r="94" spans="1:3" x14ac:dyDescent="0.25">
      <c r="A94" s="4" t="s">
        <v>58</v>
      </c>
      <c r="C94" s="12">
        <v>353600</v>
      </c>
    </row>
    <row r="95" spans="1:3" x14ac:dyDescent="0.25">
      <c r="A95" s="4" t="s">
        <v>232</v>
      </c>
      <c r="C95" s="12">
        <v>28000</v>
      </c>
    </row>
    <row r="96" spans="1:3" x14ac:dyDescent="0.25">
      <c r="A96" s="4" t="s">
        <v>23</v>
      </c>
      <c r="C96" s="12"/>
    </row>
    <row r="97" spans="1:3" x14ac:dyDescent="0.25">
      <c r="A97" s="4" t="s">
        <v>235</v>
      </c>
      <c r="C97" s="6">
        <f>SUM(C92:C95)</f>
        <v>796933.2</v>
      </c>
    </row>
    <row r="98" spans="1:3" x14ac:dyDescent="0.25">
      <c r="A98" s="2" t="s">
        <v>59</v>
      </c>
    </row>
    <row r="99" spans="1:3" ht="15.75" x14ac:dyDescent="0.25">
      <c r="A99" s="8" t="s">
        <v>216</v>
      </c>
      <c r="C99" s="14">
        <v>28952954</v>
      </c>
    </row>
    <row r="100" spans="1:3" x14ac:dyDescent="0.25">
      <c r="A100" s="2" t="s">
        <v>60</v>
      </c>
      <c r="B100" s="7"/>
    </row>
    <row r="101" spans="1:3" x14ac:dyDescent="0.25">
      <c r="A101" s="2"/>
    </row>
    <row r="102" spans="1:3" x14ac:dyDescent="0.25">
      <c r="A102" s="4" t="s">
        <v>199</v>
      </c>
    </row>
    <row r="103" spans="1:3" x14ac:dyDescent="0.25">
      <c r="A103" s="4"/>
    </row>
    <row r="104" spans="1:3" x14ac:dyDescent="0.25">
      <c r="A104" s="4" t="s">
        <v>61</v>
      </c>
      <c r="C104" s="6">
        <v>6000</v>
      </c>
    </row>
    <row r="105" spans="1:3" x14ac:dyDescent="0.25">
      <c r="A105" s="4" t="s">
        <v>62</v>
      </c>
    </row>
    <row r="106" spans="1:3" x14ac:dyDescent="0.25">
      <c r="A106" s="9" t="s">
        <v>200</v>
      </c>
      <c r="C106" s="10">
        <v>1000000</v>
      </c>
    </row>
    <row r="107" spans="1:3" x14ac:dyDescent="0.25">
      <c r="A107" s="2" t="s">
        <v>245</v>
      </c>
      <c r="B107" s="2" t="s">
        <v>229</v>
      </c>
      <c r="C107" s="13">
        <v>300000</v>
      </c>
    </row>
    <row r="108" spans="1:3" x14ac:dyDescent="0.25">
      <c r="A108" s="2" t="s">
        <v>63</v>
      </c>
      <c r="C108" s="10">
        <v>500000</v>
      </c>
    </row>
    <row r="109" spans="1:3" x14ac:dyDescent="0.25">
      <c r="A109" s="2" t="s">
        <v>246</v>
      </c>
      <c r="C109" s="13">
        <v>2630000</v>
      </c>
    </row>
    <row r="110" spans="1:3" x14ac:dyDescent="0.25">
      <c r="A110" s="2" t="s">
        <v>252</v>
      </c>
      <c r="C110" s="13">
        <v>2500000</v>
      </c>
    </row>
    <row r="111" spans="1:3" x14ac:dyDescent="0.25">
      <c r="A111" s="2" t="s">
        <v>64</v>
      </c>
      <c r="C111" s="5"/>
    </row>
    <row r="112" spans="1:3" x14ac:dyDescent="0.25">
      <c r="A112" s="2" t="s">
        <v>65</v>
      </c>
      <c r="C112" s="6">
        <f>SUM(C106:C111)</f>
        <v>6930000</v>
      </c>
    </row>
    <row r="113" spans="1:3" x14ac:dyDescent="0.25">
      <c r="A113" s="2" t="s">
        <v>66</v>
      </c>
    </row>
    <row r="114" spans="1:3" x14ac:dyDescent="0.25">
      <c r="A114" s="2" t="s">
        <v>67</v>
      </c>
      <c r="C114" s="6">
        <v>169020</v>
      </c>
    </row>
    <row r="115" spans="1:3" x14ac:dyDescent="0.25">
      <c r="A115" s="2" t="s">
        <v>62</v>
      </c>
    </row>
    <row r="116" spans="1:3" x14ac:dyDescent="0.25">
      <c r="A116" s="2" t="s">
        <v>201</v>
      </c>
      <c r="C116" s="5">
        <v>90000</v>
      </c>
    </row>
    <row r="117" spans="1:3" x14ac:dyDescent="0.25">
      <c r="A117" s="2" t="s">
        <v>202</v>
      </c>
      <c r="C117" s="5">
        <v>1800000</v>
      </c>
    </row>
    <row r="118" spans="1:3" x14ac:dyDescent="0.25">
      <c r="A118" s="2" t="s">
        <v>68</v>
      </c>
      <c r="C118" s="5">
        <v>20000</v>
      </c>
    </row>
    <row r="119" spans="1:3" x14ac:dyDescent="0.25">
      <c r="A119" s="2" t="s">
        <v>62</v>
      </c>
      <c r="C119" s="5"/>
    </row>
    <row r="120" spans="1:3" x14ac:dyDescent="0.25">
      <c r="A120" s="2" t="s">
        <v>65</v>
      </c>
      <c r="C120" s="6">
        <f>SUM(C116:C119)</f>
        <v>1910000</v>
      </c>
    </row>
    <row r="121" spans="1:3" x14ac:dyDescent="0.25">
      <c r="A121" s="2" t="s">
        <v>62</v>
      </c>
    </row>
    <row r="122" spans="1:3" x14ac:dyDescent="0.25">
      <c r="A122" s="4" t="s">
        <v>69</v>
      </c>
      <c r="C122" s="5"/>
    </row>
    <row r="123" spans="1:3" x14ac:dyDescent="0.25">
      <c r="A123" s="2" t="s">
        <v>70</v>
      </c>
      <c r="C123" s="5">
        <v>50000</v>
      </c>
    </row>
    <row r="124" spans="1:3" x14ac:dyDescent="0.25">
      <c r="A124" s="2" t="s">
        <v>71</v>
      </c>
      <c r="C124" s="5">
        <v>100000</v>
      </c>
    </row>
    <row r="125" spans="1:3" x14ac:dyDescent="0.25">
      <c r="A125" s="2" t="s">
        <v>72</v>
      </c>
      <c r="C125" s="5"/>
    </row>
    <row r="126" spans="1:3" x14ac:dyDescent="0.25">
      <c r="A126" s="2" t="s">
        <v>73</v>
      </c>
      <c r="C126" s="6">
        <f>SUM(C123:C124)</f>
        <v>150000</v>
      </c>
    </row>
    <row r="127" spans="1:3" x14ac:dyDescent="0.25">
      <c r="A127" s="2" t="s">
        <v>74</v>
      </c>
    </row>
    <row r="128" spans="1:3" x14ac:dyDescent="0.25">
      <c r="A128" s="2" t="s">
        <v>75</v>
      </c>
    </row>
    <row r="129" spans="1:3" x14ac:dyDescent="0.25">
      <c r="A129" s="2" t="s">
        <v>242</v>
      </c>
      <c r="C129" s="5">
        <v>50000</v>
      </c>
    </row>
    <row r="130" spans="1:3" x14ac:dyDescent="0.25">
      <c r="A130" s="2" t="s">
        <v>76</v>
      </c>
      <c r="C130" s="5">
        <v>840000</v>
      </c>
    </row>
    <row r="131" spans="1:3" x14ac:dyDescent="0.25">
      <c r="A131" s="2" t="s">
        <v>203</v>
      </c>
      <c r="C131" s="5">
        <v>40000</v>
      </c>
    </row>
    <row r="132" spans="1:3" x14ac:dyDescent="0.25">
      <c r="A132" s="2" t="s">
        <v>77</v>
      </c>
      <c r="C132" s="5">
        <v>110000</v>
      </c>
    </row>
    <row r="133" spans="1:3" x14ac:dyDescent="0.25">
      <c r="A133" s="2" t="s">
        <v>78</v>
      </c>
      <c r="C133" s="5"/>
    </row>
    <row r="134" spans="1:3" x14ac:dyDescent="0.25">
      <c r="A134" s="2" t="s">
        <v>79</v>
      </c>
      <c r="C134" s="6">
        <f>SUM(C129:C133)</f>
        <v>1040000</v>
      </c>
    </row>
    <row r="135" spans="1:3" x14ac:dyDescent="0.25">
      <c r="A135" s="2" t="s">
        <v>80</v>
      </c>
    </row>
    <row r="136" spans="1:3" x14ac:dyDescent="0.25">
      <c r="A136" s="2" t="s">
        <v>81</v>
      </c>
      <c r="C136" s="5">
        <v>720000</v>
      </c>
    </row>
    <row r="137" spans="1:3" x14ac:dyDescent="0.25">
      <c r="A137" s="2" t="s">
        <v>82</v>
      </c>
      <c r="C137" s="5">
        <v>32000</v>
      </c>
    </row>
    <row r="138" spans="1:3" x14ac:dyDescent="0.25">
      <c r="A138" s="2" t="s">
        <v>83</v>
      </c>
      <c r="C138" s="5">
        <v>8000</v>
      </c>
    </row>
    <row r="139" spans="1:3" x14ac:dyDescent="0.25">
      <c r="A139" s="2" t="s">
        <v>84</v>
      </c>
      <c r="C139" s="5">
        <v>2880</v>
      </c>
    </row>
    <row r="140" spans="1:3" x14ac:dyDescent="0.25">
      <c r="A140" s="2" t="s">
        <v>85</v>
      </c>
      <c r="C140" s="5">
        <v>16000</v>
      </c>
    </row>
    <row r="141" spans="1:3" x14ac:dyDescent="0.25">
      <c r="A141" s="2" t="s">
        <v>86</v>
      </c>
      <c r="C141" s="5">
        <v>60000</v>
      </c>
    </row>
    <row r="142" spans="1:3" x14ac:dyDescent="0.25">
      <c r="A142" s="2" t="s">
        <v>87</v>
      </c>
      <c r="C142" s="5"/>
    </row>
    <row r="143" spans="1:3" x14ac:dyDescent="0.25">
      <c r="A143" s="2" t="s">
        <v>88</v>
      </c>
      <c r="C143" s="6">
        <f>SUM(C136:C142)</f>
        <v>838880</v>
      </c>
    </row>
    <row r="144" spans="1:3" x14ac:dyDescent="0.25">
      <c r="A144" s="4" t="s">
        <v>87</v>
      </c>
    </row>
    <row r="145" spans="1:3" x14ac:dyDescent="0.25">
      <c r="A145" s="2" t="s">
        <v>89</v>
      </c>
    </row>
    <row r="146" spans="1:3" x14ac:dyDescent="0.25">
      <c r="A146" s="2" t="s">
        <v>90</v>
      </c>
      <c r="C146" s="5">
        <v>6500</v>
      </c>
    </row>
    <row r="147" spans="1:3" x14ac:dyDescent="0.25">
      <c r="A147" s="2" t="s">
        <v>91</v>
      </c>
      <c r="C147" s="13">
        <v>1886072</v>
      </c>
    </row>
    <row r="148" spans="1:3" x14ac:dyDescent="0.25">
      <c r="A148" s="2" t="s">
        <v>80</v>
      </c>
      <c r="C148" s="5"/>
    </row>
    <row r="149" spans="1:3" x14ac:dyDescent="0.25">
      <c r="A149" s="2" t="s">
        <v>92</v>
      </c>
      <c r="C149" s="6">
        <f>SUM(C146:C148)</f>
        <v>1892572</v>
      </c>
    </row>
    <row r="150" spans="1:3" x14ac:dyDescent="0.25">
      <c r="A150" s="2"/>
    </row>
    <row r="151" spans="1:3" x14ac:dyDescent="0.25">
      <c r="A151" s="2" t="s">
        <v>94</v>
      </c>
    </row>
    <row r="152" spans="1:3" x14ac:dyDescent="0.25">
      <c r="A152" s="2" t="s">
        <v>95</v>
      </c>
      <c r="C152" s="10">
        <v>40000</v>
      </c>
    </row>
    <row r="153" spans="1:3" x14ac:dyDescent="0.25">
      <c r="A153" s="2" t="s">
        <v>96</v>
      </c>
      <c r="C153" s="10">
        <v>30000</v>
      </c>
    </row>
    <row r="154" spans="1:3" x14ac:dyDescent="0.25">
      <c r="A154" s="2" t="s">
        <v>204</v>
      </c>
      <c r="C154" s="10">
        <v>2000</v>
      </c>
    </row>
    <row r="155" spans="1:3" x14ac:dyDescent="0.25">
      <c r="A155" s="2" t="s">
        <v>97</v>
      </c>
      <c r="C155" s="10">
        <v>1500</v>
      </c>
    </row>
    <row r="156" spans="1:3" x14ac:dyDescent="0.25">
      <c r="A156" s="2" t="s">
        <v>236</v>
      </c>
      <c r="C156" s="10">
        <v>10024</v>
      </c>
    </row>
    <row r="157" spans="1:3" x14ac:dyDescent="0.25">
      <c r="A157" s="2" t="s">
        <v>98</v>
      </c>
      <c r="C157" s="10"/>
    </row>
    <row r="158" spans="1:3" x14ac:dyDescent="0.25">
      <c r="A158" s="2" t="s">
        <v>99</v>
      </c>
      <c r="C158" s="11">
        <f>SUM(C152:C157)</f>
        <v>83524</v>
      </c>
    </row>
    <row r="159" spans="1:3" x14ac:dyDescent="0.25">
      <c r="A159" s="2" t="s">
        <v>80</v>
      </c>
    </row>
    <row r="160" spans="1:3" x14ac:dyDescent="0.25">
      <c r="A160" s="2" t="s">
        <v>237</v>
      </c>
    </row>
    <row r="161" spans="1:3" x14ac:dyDescent="0.25">
      <c r="A161" s="2" t="s">
        <v>100</v>
      </c>
      <c r="C161" s="5">
        <v>50000</v>
      </c>
    </row>
    <row r="162" spans="1:3" x14ac:dyDescent="0.25">
      <c r="A162" s="2" t="s">
        <v>97</v>
      </c>
      <c r="C162" s="5">
        <v>15000</v>
      </c>
    </row>
    <row r="163" spans="1:3" x14ac:dyDescent="0.25">
      <c r="A163" s="2" t="s">
        <v>101</v>
      </c>
      <c r="C163" s="5">
        <v>7000</v>
      </c>
    </row>
    <row r="164" spans="1:3" x14ac:dyDescent="0.25">
      <c r="A164" s="2" t="s">
        <v>102</v>
      </c>
      <c r="C164" s="5"/>
    </row>
    <row r="165" spans="1:3" x14ac:dyDescent="0.25">
      <c r="A165" s="2" t="s">
        <v>99</v>
      </c>
      <c r="C165" s="6">
        <f>SUM(C161:C164)</f>
        <v>72000</v>
      </c>
    </row>
    <row r="166" spans="1:3" x14ac:dyDescent="0.25">
      <c r="A166" s="2" t="s">
        <v>93</v>
      </c>
    </row>
    <row r="167" spans="1:3" x14ac:dyDescent="0.25">
      <c r="A167" s="2" t="s">
        <v>218</v>
      </c>
    </row>
    <row r="168" spans="1:3" x14ac:dyDescent="0.25">
      <c r="A168" s="2" t="s">
        <v>219</v>
      </c>
      <c r="C168" s="13">
        <v>35000</v>
      </c>
    </row>
    <row r="169" spans="1:3" x14ac:dyDescent="0.25">
      <c r="A169" s="2" t="s">
        <v>103</v>
      </c>
      <c r="C169" s="5">
        <v>70000</v>
      </c>
    </row>
    <row r="170" spans="1:3" x14ac:dyDescent="0.25">
      <c r="A170" s="2" t="s">
        <v>104</v>
      </c>
      <c r="C170" s="5">
        <v>19500</v>
      </c>
    </row>
    <row r="171" spans="1:3" x14ac:dyDescent="0.25">
      <c r="A171" s="2" t="s">
        <v>105</v>
      </c>
      <c r="C171" s="5">
        <v>500</v>
      </c>
    </row>
    <row r="172" spans="1:3" x14ac:dyDescent="0.25">
      <c r="A172" s="2" t="s">
        <v>106</v>
      </c>
      <c r="C172" s="5">
        <v>1804</v>
      </c>
    </row>
    <row r="173" spans="1:3" x14ac:dyDescent="0.25">
      <c r="A173" s="2" t="s">
        <v>107</v>
      </c>
      <c r="C173" s="10">
        <v>336</v>
      </c>
    </row>
    <row r="174" spans="1:3" x14ac:dyDescent="0.25">
      <c r="A174" s="2" t="s">
        <v>108</v>
      </c>
      <c r="C174" s="5"/>
    </row>
    <row r="175" spans="1:3" x14ac:dyDescent="0.25">
      <c r="A175" s="2" t="s">
        <v>109</v>
      </c>
      <c r="C175" s="6">
        <f>SUM(C168:C174)</f>
        <v>127140</v>
      </c>
    </row>
    <row r="176" spans="1:3" x14ac:dyDescent="0.25">
      <c r="A176" s="2"/>
    </row>
    <row r="177" spans="1:3" x14ac:dyDescent="0.25">
      <c r="A177" s="2" t="s">
        <v>110</v>
      </c>
    </row>
    <row r="178" spans="1:3" x14ac:dyDescent="0.25">
      <c r="A178" s="9" t="s">
        <v>238</v>
      </c>
      <c r="C178" s="13">
        <v>700000</v>
      </c>
    </row>
    <row r="179" spans="1:3" x14ac:dyDescent="0.25">
      <c r="A179" s="2" t="s">
        <v>111</v>
      </c>
      <c r="C179" s="5">
        <v>100000</v>
      </c>
    </row>
    <row r="180" spans="1:3" x14ac:dyDescent="0.25">
      <c r="A180" s="2" t="s">
        <v>205</v>
      </c>
      <c r="C180" s="5">
        <v>10000</v>
      </c>
    </row>
    <row r="181" spans="1:3" x14ac:dyDescent="0.25">
      <c r="A181" s="4" t="s">
        <v>87</v>
      </c>
      <c r="C181" s="5"/>
    </row>
    <row r="182" spans="1:3" x14ac:dyDescent="0.25">
      <c r="A182" s="4" t="s">
        <v>112</v>
      </c>
      <c r="C182" s="6">
        <f>SUM(C178:C180)</f>
        <v>810000</v>
      </c>
    </row>
    <row r="183" spans="1:3" x14ac:dyDescent="0.25">
      <c r="A183" s="4" t="s">
        <v>87</v>
      </c>
      <c r="C183" s="5"/>
    </row>
    <row r="184" spans="1:3" x14ac:dyDescent="0.25">
      <c r="A184" s="2" t="s">
        <v>113</v>
      </c>
      <c r="C184" s="14">
        <v>17000</v>
      </c>
    </row>
    <row r="185" spans="1:3" x14ac:dyDescent="0.25">
      <c r="A185" s="2" t="s">
        <v>87</v>
      </c>
    </row>
    <row r="186" spans="1:3" x14ac:dyDescent="0.25">
      <c r="A186" s="2" t="s">
        <v>114</v>
      </c>
      <c r="C186" s="5">
        <v>421000</v>
      </c>
    </row>
    <row r="187" spans="1:3" x14ac:dyDescent="0.25">
      <c r="A187" s="2" t="s">
        <v>115</v>
      </c>
      <c r="C187" s="13">
        <v>252000</v>
      </c>
    </row>
    <row r="188" spans="1:3" x14ac:dyDescent="0.25">
      <c r="A188" s="4" t="s">
        <v>116</v>
      </c>
      <c r="C188" s="5">
        <v>45000</v>
      </c>
    </row>
    <row r="189" spans="1:3" x14ac:dyDescent="0.25">
      <c r="A189" s="2" t="s">
        <v>117</v>
      </c>
      <c r="C189" s="5">
        <v>30000</v>
      </c>
    </row>
    <row r="190" spans="1:3" x14ac:dyDescent="0.25">
      <c r="A190" s="2" t="s">
        <v>207</v>
      </c>
      <c r="C190" s="5">
        <v>16000</v>
      </c>
    </row>
    <row r="191" spans="1:3" x14ac:dyDescent="0.25">
      <c r="A191" s="2" t="s">
        <v>118</v>
      </c>
      <c r="C191" s="5">
        <v>45000</v>
      </c>
    </row>
    <row r="192" spans="1:3" x14ac:dyDescent="0.25">
      <c r="A192" s="4" t="s">
        <v>206</v>
      </c>
      <c r="C192" s="5">
        <v>20000</v>
      </c>
    </row>
    <row r="193" spans="1:3" x14ac:dyDescent="0.25">
      <c r="A193" s="2" t="s">
        <v>87</v>
      </c>
      <c r="C193" s="5"/>
    </row>
    <row r="194" spans="1:3" x14ac:dyDescent="0.25">
      <c r="A194" s="2" t="s">
        <v>119</v>
      </c>
      <c r="C194" s="6">
        <f>SUM(C186:C193)</f>
        <v>829000</v>
      </c>
    </row>
    <row r="195" spans="1:3" x14ac:dyDescent="0.25">
      <c r="A195" s="2" t="s">
        <v>87</v>
      </c>
    </row>
    <row r="196" spans="1:3" x14ac:dyDescent="0.25">
      <c r="A196" s="2"/>
    </row>
    <row r="197" spans="1:3" x14ac:dyDescent="0.25">
      <c r="A197" s="4" t="s">
        <v>220</v>
      </c>
    </row>
    <row r="198" spans="1:3" x14ac:dyDescent="0.25">
      <c r="A198" s="2" t="s">
        <v>247</v>
      </c>
      <c r="C198" s="14">
        <v>10000</v>
      </c>
    </row>
    <row r="199" spans="1:3" x14ac:dyDescent="0.25">
      <c r="A199" s="2" t="s">
        <v>221</v>
      </c>
    </row>
    <row r="200" spans="1:3" x14ac:dyDescent="0.25">
      <c r="A200" s="2" t="s">
        <v>120</v>
      </c>
    </row>
    <row r="201" spans="1:3" x14ac:dyDescent="0.25">
      <c r="A201" s="2" t="s">
        <v>208</v>
      </c>
      <c r="C201" s="5">
        <v>40000</v>
      </c>
    </row>
    <row r="202" spans="1:3" x14ac:dyDescent="0.25">
      <c r="A202" s="9" t="s">
        <v>248</v>
      </c>
      <c r="C202" s="13">
        <v>700000</v>
      </c>
    </row>
    <row r="203" spans="1:3" x14ac:dyDescent="0.25">
      <c r="A203" s="9" t="s">
        <v>243</v>
      </c>
      <c r="C203" s="13">
        <v>100000</v>
      </c>
    </row>
    <row r="204" spans="1:3" x14ac:dyDescent="0.25">
      <c r="A204" s="9" t="s">
        <v>244</v>
      </c>
      <c r="C204" s="13">
        <v>2741098</v>
      </c>
    </row>
    <row r="205" spans="1:3" x14ac:dyDescent="0.25">
      <c r="A205" s="2" t="s">
        <v>121</v>
      </c>
      <c r="C205" s="5"/>
    </row>
    <row r="206" spans="1:3" x14ac:dyDescent="0.25">
      <c r="A206" s="2" t="s">
        <v>209</v>
      </c>
      <c r="C206" s="6">
        <f>SUM(C201:C205)</f>
        <v>3581098</v>
      </c>
    </row>
    <row r="207" spans="1:3" x14ac:dyDescent="0.25">
      <c r="A207" s="2" t="s">
        <v>122</v>
      </c>
    </row>
    <row r="208" spans="1:3" x14ac:dyDescent="0.25">
      <c r="A208" s="2"/>
    </row>
    <row r="209" spans="1:3" x14ac:dyDescent="0.25">
      <c r="A209" s="2" t="s">
        <v>123</v>
      </c>
    </row>
    <row r="210" spans="1:3" x14ac:dyDescent="0.25">
      <c r="A210" s="2" t="s">
        <v>124</v>
      </c>
      <c r="C210" s="5">
        <v>13000</v>
      </c>
    </row>
    <row r="211" spans="1:3" x14ac:dyDescent="0.25">
      <c r="A211" s="9" t="s">
        <v>125</v>
      </c>
      <c r="C211" s="5">
        <v>150000</v>
      </c>
    </row>
    <row r="212" spans="1:3" x14ac:dyDescent="0.25">
      <c r="A212" s="2" t="s">
        <v>126</v>
      </c>
      <c r="C212" s="5">
        <v>228000</v>
      </c>
    </row>
    <row r="213" spans="1:3" x14ac:dyDescent="0.25">
      <c r="A213" s="15" t="s">
        <v>249</v>
      </c>
      <c r="C213" s="13">
        <v>400000</v>
      </c>
    </row>
    <row r="214" spans="1:3" x14ac:dyDescent="0.25">
      <c r="A214" s="2" t="s">
        <v>127</v>
      </c>
    </row>
    <row r="215" spans="1:3" x14ac:dyDescent="0.25">
      <c r="A215" s="2" t="s">
        <v>194</v>
      </c>
      <c r="C215" s="6">
        <f>SUM(C210:C214)</f>
        <v>791000</v>
      </c>
    </row>
    <row r="216" spans="1:3" x14ac:dyDescent="0.25">
      <c r="A216" s="2" t="s">
        <v>128</v>
      </c>
    </row>
    <row r="217" spans="1:3" x14ac:dyDescent="0.25">
      <c r="A217" s="2" t="s">
        <v>129</v>
      </c>
    </row>
    <row r="218" spans="1:3" x14ac:dyDescent="0.25">
      <c r="A218" s="2" t="s">
        <v>210</v>
      </c>
      <c r="C218" s="5">
        <v>12000</v>
      </c>
    </row>
    <row r="219" spans="1:3" x14ac:dyDescent="0.25">
      <c r="A219" s="9" t="s">
        <v>130</v>
      </c>
      <c r="C219" s="13">
        <v>600000</v>
      </c>
    </row>
    <row r="220" spans="1:3" x14ac:dyDescent="0.25">
      <c r="A220" s="2" t="s">
        <v>127</v>
      </c>
    </row>
    <row r="221" spans="1:3" x14ac:dyDescent="0.25">
      <c r="A221" s="4" t="s">
        <v>211</v>
      </c>
      <c r="C221" s="6">
        <f>SUM(C218:C219)</f>
        <v>612000</v>
      </c>
    </row>
    <row r="222" spans="1:3" x14ac:dyDescent="0.25">
      <c r="A222" s="2" t="s">
        <v>122</v>
      </c>
    </row>
    <row r="223" spans="1:3" x14ac:dyDescent="0.25">
      <c r="A223" s="2" t="s">
        <v>131</v>
      </c>
    </row>
    <row r="224" spans="1:3" x14ac:dyDescent="0.25">
      <c r="A224" s="2" t="s">
        <v>212</v>
      </c>
      <c r="C224" s="5">
        <v>950000</v>
      </c>
    </row>
    <row r="225" spans="1:3" x14ac:dyDescent="0.25">
      <c r="A225" s="2" t="s">
        <v>124</v>
      </c>
      <c r="C225" s="5">
        <v>60000</v>
      </c>
    </row>
    <row r="226" spans="1:3" x14ac:dyDescent="0.25">
      <c r="A226" s="2" t="s">
        <v>132</v>
      </c>
      <c r="C226" s="5">
        <v>237500</v>
      </c>
    </row>
    <row r="227" spans="1:3" x14ac:dyDescent="0.25">
      <c r="A227" s="2" t="s">
        <v>133</v>
      </c>
      <c r="C227" s="5">
        <v>85500</v>
      </c>
    </row>
    <row r="228" spans="1:3" x14ac:dyDescent="0.25">
      <c r="A228" s="2" t="s">
        <v>134</v>
      </c>
      <c r="C228" s="5">
        <v>12000</v>
      </c>
    </row>
    <row r="229" spans="1:3" x14ac:dyDescent="0.25">
      <c r="A229" s="9" t="s">
        <v>213</v>
      </c>
      <c r="C229" s="13">
        <v>50000</v>
      </c>
    </row>
    <row r="230" spans="1:3" x14ac:dyDescent="0.25">
      <c r="A230" s="2" t="s">
        <v>135</v>
      </c>
      <c r="C230" s="5">
        <v>20000</v>
      </c>
    </row>
    <row r="231" spans="1:3" x14ac:dyDescent="0.25">
      <c r="A231" s="2" t="s">
        <v>136</v>
      </c>
      <c r="C231" s="5">
        <v>55000</v>
      </c>
    </row>
    <row r="232" spans="1:3" x14ac:dyDescent="0.25">
      <c r="A232" s="2" t="s">
        <v>137</v>
      </c>
      <c r="C232" s="5">
        <v>30000</v>
      </c>
    </row>
    <row r="233" spans="1:3" x14ac:dyDescent="0.25">
      <c r="A233" s="2" t="s">
        <v>130</v>
      </c>
      <c r="C233" s="5">
        <v>200000</v>
      </c>
    </row>
    <row r="234" spans="1:3" x14ac:dyDescent="0.25">
      <c r="A234" s="2" t="s">
        <v>138</v>
      </c>
      <c r="C234" s="5">
        <v>3000</v>
      </c>
    </row>
    <row r="235" spans="1:3" x14ac:dyDescent="0.25">
      <c r="A235" s="2" t="s">
        <v>214</v>
      </c>
      <c r="C235" s="5">
        <v>6000</v>
      </c>
    </row>
    <row r="236" spans="1:3" x14ac:dyDescent="0.25">
      <c r="A236" s="2" t="s">
        <v>139</v>
      </c>
      <c r="C236" s="5">
        <v>40000</v>
      </c>
    </row>
    <row r="237" spans="1:3" x14ac:dyDescent="0.25">
      <c r="A237" s="2" t="s">
        <v>224</v>
      </c>
      <c r="C237" s="5">
        <v>270000</v>
      </c>
    </row>
    <row r="238" spans="1:3" x14ac:dyDescent="0.25">
      <c r="A238" s="2" t="s">
        <v>140</v>
      </c>
    </row>
    <row r="239" spans="1:3" x14ac:dyDescent="0.25">
      <c r="A239" s="2" t="s">
        <v>51</v>
      </c>
      <c r="C239" s="6">
        <f>SUM(C224:C238)</f>
        <v>2019000</v>
      </c>
    </row>
    <row r="240" spans="1:3" x14ac:dyDescent="0.25">
      <c r="A240" s="2" t="s">
        <v>140</v>
      </c>
    </row>
    <row r="241" spans="1:3" x14ac:dyDescent="0.25">
      <c r="A241" s="2" t="s">
        <v>141</v>
      </c>
    </row>
    <row r="242" spans="1:3" x14ac:dyDescent="0.25">
      <c r="A242" s="2" t="s">
        <v>142</v>
      </c>
      <c r="C242" s="5">
        <v>1530000</v>
      </c>
    </row>
    <row r="243" spans="1:3" x14ac:dyDescent="0.25">
      <c r="A243" s="2" t="s">
        <v>143</v>
      </c>
      <c r="C243" s="10">
        <v>1000</v>
      </c>
    </row>
    <row r="244" spans="1:3" x14ac:dyDescent="0.25">
      <c r="A244" s="2" t="s">
        <v>144</v>
      </c>
      <c r="C244" s="5">
        <v>25000</v>
      </c>
    </row>
    <row r="245" spans="1:3" x14ac:dyDescent="0.25">
      <c r="A245" s="2" t="s">
        <v>122</v>
      </c>
      <c r="C245" s="5"/>
    </row>
    <row r="246" spans="1:3" x14ac:dyDescent="0.25">
      <c r="A246" s="2" t="s">
        <v>145</v>
      </c>
      <c r="C246" s="6">
        <f>SUM(C242:C245)</f>
        <v>1556000</v>
      </c>
    </row>
    <row r="247" spans="1:3" x14ac:dyDescent="0.25">
      <c r="A247" s="2" t="s">
        <v>122</v>
      </c>
    </row>
    <row r="248" spans="1:3" x14ac:dyDescent="0.25">
      <c r="A248" s="2" t="s">
        <v>19</v>
      </c>
    </row>
    <row r="249" spans="1:3" x14ac:dyDescent="0.25">
      <c r="A249" s="2" t="s">
        <v>146</v>
      </c>
      <c r="C249" s="6">
        <v>21000</v>
      </c>
    </row>
    <row r="250" spans="1:3" x14ac:dyDescent="0.25">
      <c r="A250" s="2" t="s">
        <v>140</v>
      </c>
    </row>
    <row r="251" spans="1:3" x14ac:dyDescent="0.25">
      <c r="A251" s="9" t="s">
        <v>147</v>
      </c>
      <c r="C251" s="6">
        <v>230000</v>
      </c>
    </row>
    <row r="252" spans="1:3" x14ac:dyDescent="0.25">
      <c r="A252" s="2" t="s">
        <v>140</v>
      </c>
    </row>
    <row r="253" spans="1:3" x14ac:dyDescent="0.25">
      <c r="A253" s="2"/>
    </row>
    <row r="254" spans="1:3" x14ac:dyDescent="0.25">
      <c r="A254" s="9" t="s">
        <v>148</v>
      </c>
      <c r="C254" s="14">
        <v>25000</v>
      </c>
    </row>
    <row r="255" spans="1:3" x14ac:dyDescent="0.25">
      <c r="A255" s="4" t="s">
        <v>140</v>
      </c>
    </row>
    <row r="256" spans="1:3" x14ac:dyDescent="0.25">
      <c r="A256" s="2" t="s">
        <v>149</v>
      </c>
    </row>
    <row r="257" spans="1:3" x14ac:dyDescent="0.25">
      <c r="A257" s="4" t="s">
        <v>150</v>
      </c>
      <c r="C257" s="6">
        <v>8000</v>
      </c>
    </row>
    <row r="258" spans="1:3" x14ac:dyDescent="0.25">
      <c r="A258" s="2" t="s">
        <v>151</v>
      </c>
      <c r="C258" s="6"/>
    </row>
    <row r="259" spans="1:3" x14ac:dyDescent="0.25">
      <c r="A259" s="2"/>
    </row>
    <row r="260" spans="1:3" x14ac:dyDescent="0.25">
      <c r="A260" s="2" t="s">
        <v>152</v>
      </c>
    </row>
    <row r="261" spans="1:3" x14ac:dyDescent="0.25">
      <c r="A261" s="2" t="s">
        <v>153</v>
      </c>
      <c r="C261" s="5">
        <v>1000000</v>
      </c>
    </row>
    <row r="262" spans="1:3" x14ac:dyDescent="0.25">
      <c r="A262" s="2" t="s">
        <v>154</v>
      </c>
      <c r="C262" s="5">
        <v>150000</v>
      </c>
    </row>
    <row r="263" spans="1:3" x14ac:dyDescent="0.25">
      <c r="A263" s="2" t="s">
        <v>155</v>
      </c>
      <c r="C263" s="5">
        <v>250000</v>
      </c>
    </row>
    <row r="264" spans="1:3" x14ac:dyDescent="0.25">
      <c r="A264" s="2" t="s">
        <v>156</v>
      </c>
      <c r="C264" s="5">
        <v>90000</v>
      </c>
    </row>
    <row r="265" spans="1:3" x14ac:dyDescent="0.25">
      <c r="A265" s="2" t="s">
        <v>157</v>
      </c>
      <c r="C265" s="5">
        <v>20000</v>
      </c>
    </row>
    <row r="266" spans="1:3" x14ac:dyDescent="0.25">
      <c r="A266" s="2" t="s">
        <v>158</v>
      </c>
      <c r="C266" s="5">
        <v>35000</v>
      </c>
    </row>
    <row r="267" spans="1:3" x14ac:dyDescent="0.25">
      <c r="A267" s="2" t="s">
        <v>225</v>
      </c>
      <c r="C267" s="13">
        <v>20000</v>
      </c>
    </row>
    <row r="268" spans="1:3" x14ac:dyDescent="0.25">
      <c r="A268" s="2" t="s">
        <v>159</v>
      </c>
      <c r="C268" s="5">
        <v>170000</v>
      </c>
    </row>
    <row r="269" spans="1:3" x14ac:dyDescent="0.25">
      <c r="A269" s="2" t="s">
        <v>160</v>
      </c>
      <c r="C269" s="5">
        <v>19000</v>
      </c>
    </row>
    <row r="270" spans="1:3" x14ac:dyDescent="0.25">
      <c r="A270" s="2" t="s">
        <v>161</v>
      </c>
      <c r="C270" s="5">
        <v>12000</v>
      </c>
    </row>
    <row r="271" spans="1:3" x14ac:dyDescent="0.25">
      <c r="A271" s="2" t="s">
        <v>162</v>
      </c>
      <c r="C271" s="5">
        <v>21000</v>
      </c>
    </row>
    <row r="272" spans="1:3" x14ac:dyDescent="0.25">
      <c r="A272" s="2" t="s">
        <v>163</v>
      </c>
      <c r="C272" s="13">
        <v>100000</v>
      </c>
    </row>
    <row r="273" spans="1:3" x14ac:dyDescent="0.25">
      <c r="A273" s="2" t="s">
        <v>164</v>
      </c>
      <c r="C273" s="5">
        <v>10000</v>
      </c>
    </row>
    <row r="274" spans="1:3" x14ac:dyDescent="0.25">
      <c r="A274" s="2" t="s">
        <v>226</v>
      </c>
      <c r="C274" s="5">
        <v>3000</v>
      </c>
    </row>
    <row r="275" spans="1:3" x14ac:dyDescent="0.25">
      <c r="A275" s="2" t="s">
        <v>165</v>
      </c>
      <c r="C275" s="5"/>
    </row>
    <row r="276" spans="1:3" x14ac:dyDescent="0.25">
      <c r="A276" s="2" t="s">
        <v>166</v>
      </c>
      <c r="C276" s="6">
        <f>SUM(C261:C275)</f>
        <v>1900000</v>
      </c>
    </row>
    <row r="277" spans="1:3" x14ac:dyDescent="0.25">
      <c r="A277" s="2" t="s">
        <v>140</v>
      </c>
    </row>
    <row r="278" spans="1:3" x14ac:dyDescent="0.25">
      <c r="A278" s="2" t="s">
        <v>167</v>
      </c>
      <c r="C278" s="6">
        <v>1000</v>
      </c>
    </row>
    <row r="279" spans="1:3" x14ac:dyDescent="0.25">
      <c r="A279" s="4" t="s">
        <v>168</v>
      </c>
    </row>
    <row r="280" spans="1:3" x14ac:dyDescent="0.25">
      <c r="A280" s="2" t="s">
        <v>169</v>
      </c>
    </row>
    <row r="281" spans="1:3" x14ac:dyDescent="0.25">
      <c r="A281" s="9" t="s">
        <v>250</v>
      </c>
      <c r="C281" s="10">
        <v>9600</v>
      </c>
    </row>
    <row r="282" spans="1:3" x14ac:dyDescent="0.25">
      <c r="A282" s="9" t="s">
        <v>251</v>
      </c>
      <c r="C282" s="13">
        <v>10000</v>
      </c>
    </row>
    <row r="283" spans="1:3" x14ac:dyDescent="0.25">
      <c r="A283" s="9" t="s">
        <v>239</v>
      </c>
      <c r="C283" s="10">
        <v>1612</v>
      </c>
    </row>
    <row r="284" spans="1:3" x14ac:dyDescent="0.25">
      <c r="A284" s="9" t="s">
        <v>222</v>
      </c>
      <c r="C284" s="13">
        <v>60000</v>
      </c>
    </row>
    <row r="285" spans="1:3" x14ac:dyDescent="0.25">
      <c r="A285" s="2" t="s">
        <v>170</v>
      </c>
      <c r="C285" s="10">
        <v>41000</v>
      </c>
    </row>
    <row r="286" spans="1:3" x14ac:dyDescent="0.25">
      <c r="A286" s="2" t="s">
        <v>171</v>
      </c>
      <c r="C286" s="10">
        <v>8000</v>
      </c>
    </row>
    <row r="287" spans="1:3" x14ac:dyDescent="0.25">
      <c r="A287" s="2" t="s">
        <v>161</v>
      </c>
      <c r="C287" s="10">
        <v>7500</v>
      </c>
    </row>
    <row r="288" spans="1:3" x14ac:dyDescent="0.25">
      <c r="A288" s="2" t="s">
        <v>230</v>
      </c>
      <c r="C288" s="10">
        <v>7000</v>
      </c>
    </row>
    <row r="289" spans="1:3" x14ac:dyDescent="0.25">
      <c r="A289" s="2" t="s">
        <v>231</v>
      </c>
      <c r="C289" s="10">
        <v>40000</v>
      </c>
    </row>
    <row r="290" spans="1:3" x14ac:dyDescent="0.25">
      <c r="A290" s="2" t="s">
        <v>172</v>
      </c>
      <c r="C290" s="10">
        <v>25000</v>
      </c>
    </row>
    <row r="291" spans="1:3" x14ac:dyDescent="0.25">
      <c r="A291" s="2" t="s">
        <v>164</v>
      </c>
      <c r="C291" s="13">
        <v>12000</v>
      </c>
    </row>
    <row r="292" spans="1:3" x14ac:dyDescent="0.25">
      <c r="A292" s="2" t="s">
        <v>163</v>
      </c>
      <c r="C292" s="13">
        <v>50000</v>
      </c>
    </row>
    <row r="293" spans="1:3" x14ac:dyDescent="0.25">
      <c r="A293" s="2" t="s">
        <v>173</v>
      </c>
      <c r="C293" s="5"/>
    </row>
    <row r="294" spans="1:3" x14ac:dyDescent="0.25">
      <c r="A294" s="2" t="s">
        <v>31</v>
      </c>
      <c r="C294" s="6">
        <f>SUM(C281:C293)</f>
        <v>271712</v>
      </c>
    </row>
    <row r="295" spans="1:3" x14ac:dyDescent="0.25">
      <c r="A295" s="2" t="s">
        <v>173</v>
      </c>
      <c r="C295" s="5"/>
    </row>
    <row r="296" spans="1:3" x14ac:dyDescent="0.25">
      <c r="A296" s="2"/>
    </row>
    <row r="297" spans="1:3" x14ac:dyDescent="0.25">
      <c r="A297" s="2"/>
    </row>
    <row r="298" spans="1:3" x14ac:dyDescent="0.25">
      <c r="A298" s="2"/>
    </row>
    <row r="299" spans="1:3" x14ac:dyDescent="0.25">
      <c r="A299" s="2"/>
    </row>
    <row r="300" spans="1:3" x14ac:dyDescent="0.25">
      <c r="A300" s="2" t="s">
        <v>174</v>
      </c>
    </row>
    <row r="301" spans="1:3" x14ac:dyDescent="0.25">
      <c r="A301" s="2" t="s">
        <v>175</v>
      </c>
      <c r="C301" s="5">
        <v>721620</v>
      </c>
    </row>
    <row r="302" spans="1:3" x14ac:dyDescent="0.25">
      <c r="A302" s="2" t="s">
        <v>155</v>
      </c>
      <c r="C302" s="5">
        <v>135024</v>
      </c>
    </row>
    <row r="303" spans="1:3" x14ac:dyDescent="0.25">
      <c r="A303" s="2" t="s">
        <v>156</v>
      </c>
      <c r="C303" s="5">
        <v>64932</v>
      </c>
    </row>
    <row r="304" spans="1:3" x14ac:dyDescent="0.25">
      <c r="A304" s="2" t="s">
        <v>176</v>
      </c>
      <c r="C304" s="5"/>
    </row>
    <row r="305" spans="1:3" x14ac:dyDescent="0.25">
      <c r="A305" s="2" t="s">
        <v>215</v>
      </c>
      <c r="C305" s="6">
        <f>SUM(C301:C304)</f>
        <v>921576</v>
      </c>
    </row>
    <row r="306" spans="1:3" x14ac:dyDescent="0.25">
      <c r="A306" s="2" t="s">
        <v>177</v>
      </c>
    </row>
    <row r="307" spans="1:3" x14ac:dyDescent="0.25">
      <c r="A307" s="2"/>
    </row>
    <row r="308" spans="1:3" x14ac:dyDescent="0.25">
      <c r="A308" s="2" t="s">
        <v>178</v>
      </c>
    </row>
    <row r="309" spans="1:3" x14ac:dyDescent="0.25">
      <c r="A309" s="2" t="s">
        <v>179</v>
      </c>
      <c r="C309" s="5">
        <v>610000</v>
      </c>
    </row>
    <row r="310" spans="1:3" x14ac:dyDescent="0.25">
      <c r="A310" s="2" t="s">
        <v>180</v>
      </c>
      <c r="C310" s="5">
        <v>12000</v>
      </c>
    </row>
    <row r="311" spans="1:3" x14ac:dyDescent="0.25">
      <c r="A311" s="2" t="s">
        <v>181</v>
      </c>
      <c r="C311" s="5">
        <v>152500</v>
      </c>
    </row>
    <row r="312" spans="1:3" x14ac:dyDescent="0.25">
      <c r="A312" s="2" t="s">
        <v>182</v>
      </c>
      <c r="C312" s="5">
        <v>54900</v>
      </c>
    </row>
    <row r="313" spans="1:3" x14ac:dyDescent="0.25">
      <c r="A313" s="2" t="s">
        <v>183</v>
      </c>
      <c r="C313" s="5">
        <v>11000</v>
      </c>
    </row>
    <row r="314" spans="1:3" x14ac:dyDescent="0.25">
      <c r="A314" s="2" t="s">
        <v>184</v>
      </c>
      <c r="C314" s="5">
        <v>8000</v>
      </c>
    </row>
    <row r="315" spans="1:3" x14ac:dyDescent="0.25">
      <c r="A315" s="2" t="s">
        <v>227</v>
      </c>
      <c r="C315" s="13">
        <v>25000</v>
      </c>
    </row>
    <row r="316" spans="1:3" x14ac:dyDescent="0.25">
      <c r="A316" s="2" t="s">
        <v>240</v>
      </c>
      <c r="C316" s="5">
        <v>4000</v>
      </c>
    </row>
    <row r="317" spans="1:3" x14ac:dyDescent="0.25">
      <c r="A317" s="2" t="s">
        <v>185</v>
      </c>
      <c r="C317">
        <v>100000</v>
      </c>
    </row>
    <row r="318" spans="1:3" x14ac:dyDescent="0.25">
      <c r="A318" s="2" t="s">
        <v>170</v>
      </c>
      <c r="C318">
        <v>340000</v>
      </c>
    </row>
    <row r="319" spans="1:3" x14ac:dyDescent="0.25">
      <c r="A319" s="2" t="s">
        <v>171</v>
      </c>
      <c r="C319" s="10">
        <v>30000</v>
      </c>
    </row>
    <row r="320" spans="1:3" x14ac:dyDescent="0.25">
      <c r="A320" s="2" t="s">
        <v>186</v>
      </c>
      <c r="C320" s="10">
        <v>13000</v>
      </c>
    </row>
    <row r="321" spans="1:3" x14ac:dyDescent="0.25">
      <c r="A321" s="2" t="s">
        <v>187</v>
      </c>
      <c r="C321" s="10">
        <v>26000</v>
      </c>
    </row>
    <row r="322" spans="1:3" x14ac:dyDescent="0.25">
      <c r="A322" s="2" t="s">
        <v>188</v>
      </c>
      <c r="C322" s="10">
        <v>147000</v>
      </c>
    </row>
    <row r="323" spans="1:3" x14ac:dyDescent="0.25">
      <c r="A323" s="2" t="s">
        <v>189</v>
      </c>
      <c r="C323" s="10">
        <v>2000</v>
      </c>
    </row>
    <row r="324" spans="1:3" x14ac:dyDescent="0.25">
      <c r="A324" s="2" t="s">
        <v>162</v>
      </c>
      <c r="C324" s="10">
        <v>350000</v>
      </c>
    </row>
    <row r="325" spans="1:3" x14ac:dyDescent="0.25">
      <c r="A325" s="2" t="s">
        <v>228</v>
      </c>
      <c r="C325" s="13">
        <v>10000</v>
      </c>
    </row>
    <row r="326" spans="1:3" x14ac:dyDescent="0.25">
      <c r="A326" s="2" t="s">
        <v>190</v>
      </c>
      <c r="C326" s="10">
        <v>98000</v>
      </c>
    </row>
    <row r="327" spans="1:3" x14ac:dyDescent="0.25">
      <c r="A327" s="2" t="s">
        <v>191</v>
      </c>
      <c r="C327" s="10">
        <v>6000</v>
      </c>
    </row>
    <row r="328" spans="1:3" x14ac:dyDescent="0.25">
      <c r="A328" s="2" t="s">
        <v>192</v>
      </c>
      <c r="C328" s="10">
        <v>13000</v>
      </c>
    </row>
    <row r="329" spans="1:3" x14ac:dyDescent="0.25">
      <c r="A329" s="2" t="s">
        <v>223</v>
      </c>
      <c r="C329" s="10">
        <v>15000</v>
      </c>
    </row>
    <row r="330" spans="1:3" x14ac:dyDescent="0.25">
      <c r="A330" s="2" t="s">
        <v>193</v>
      </c>
      <c r="C330" s="5"/>
    </row>
    <row r="331" spans="1:3" x14ac:dyDescent="0.25">
      <c r="A331" s="2" t="s">
        <v>194</v>
      </c>
      <c r="C331" s="6">
        <f>SUM(C309:C330)</f>
        <v>2027400</v>
      </c>
    </row>
    <row r="332" spans="1:3" x14ac:dyDescent="0.25">
      <c r="A332" s="2" t="s">
        <v>195</v>
      </c>
    </row>
    <row r="333" spans="1:3" x14ac:dyDescent="0.25">
      <c r="A333" s="2" t="s">
        <v>241</v>
      </c>
      <c r="C333" s="6">
        <v>103032</v>
      </c>
    </row>
    <row r="334" spans="1:3" x14ac:dyDescent="0.25">
      <c r="A334" s="2" t="s">
        <v>193</v>
      </c>
    </row>
    <row r="335" spans="1:3" ht="15.75" x14ac:dyDescent="0.25">
      <c r="A335" s="8" t="s">
        <v>217</v>
      </c>
      <c r="C335" s="14">
        <v>28952954</v>
      </c>
    </row>
    <row r="336" spans="1:3" x14ac:dyDescent="0.25">
      <c r="A336" s="2" t="s">
        <v>193</v>
      </c>
    </row>
    <row r="337" spans="1:3" x14ac:dyDescent="0.25">
      <c r="A337" s="2" t="s">
        <v>196</v>
      </c>
    </row>
    <row r="338" spans="1:3" x14ac:dyDescent="0.25">
      <c r="A338" s="2"/>
      <c r="C338" s="5"/>
    </row>
    <row r="339" spans="1:3" x14ac:dyDescent="0.25">
      <c r="A339" s="2"/>
      <c r="C339" s="5"/>
    </row>
  </sheetData>
  <pageMargins left="0.7" right="0.7" top="0.78740157499999996" bottom="0.78740157499999996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Obecní úřad Horní Branná</dc:creator>
  <cp:lastModifiedBy>Obecní úřad Horní Branná</cp:lastModifiedBy>
  <cp:lastPrinted>2017-03-06T13:13:18Z</cp:lastPrinted>
  <dcterms:created xsi:type="dcterms:W3CDTF">2015-02-05T08:00:11Z</dcterms:created>
  <dcterms:modified xsi:type="dcterms:W3CDTF">2017-03-22T11:34:55Z</dcterms:modified>
</cp:coreProperties>
</file>